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9660" windowHeight="5490" activeTab="3"/>
  </bookViews>
  <sheets>
    <sheet name="8" sheetId="2" r:id="rId1"/>
    <sheet name="9" sheetId="3" r:id="rId2"/>
    <sheet name="10" sheetId="4" r:id="rId3"/>
    <sheet name="11" sheetId="5" r:id="rId4"/>
  </sheets>
  <definedNames>
    <definedName name="_xlnm._FilterDatabase" localSheetId="2" hidden="1">'10'!$A$2:$N$61</definedName>
    <definedName name="_xlnm._FilterDatabase" localSheetId="3" hidden="1">'11'!$A$2:$X$39</definedName>
    <definedName name="_xlnm._FilterDatabase" localSheetId="0" hidden="1">'8'!$A$2:$P$76</definedName>
    <definedName name="_xlnm._FilterDatabase" localSheetId="1" hidden="1">'9'!$A$2:$S$65</definedName>
  </definedNames>
  <calcPr calcId="144525"/>
</workbook>
</file>

<file path=xl/calcChain.xml><?xml version="1.0" encoding="utf-8"?>
<calcChain xmlns="http://schemas.openxmlformats.org/spreadsheetml/2006/main">
  <c r="S38" i="5" l="1"/>
  <c r="N60" i="2"/>
  <c r="N52" i="2"/>
  <c r="N13" i="2"/>
  <c r="N36" i="2"/>
  <c r="N44" i="2"/>
  <c r="N68" i="2"/>
  <c r="N63" i="2"/>
  <c r="N56" i="2"/>
  <c r="N53" i="2"/>
  <c r="N8" i="2"/>
  <c r="N74" i="2"/>
  <c r="N37" i="2"/>
  <c r="N61" i="2"/>
  <c r="N29" i="2"/>
  <c r="N45" i="2"/>
  <c r="N70" i="2"/>
  <c r="N48" i="2"/>
  <c r="N71" i="2"/>
  <c r="N18" i="2"/>
  <c r="N58" i="2"/>
  <c r="N3" i="2"/>
  <c r="N40" i="2"/>
  <c r="N64" i="2"/>
  <c r="N15" i="2"/>
  <c r="N66" i="2"/>
  <c r="N9" i="2"/>
  <c r="N16" i="2"/>
  <c r="N19" i="2"/>
  <c r="N41" i="2"/>
  <c r="N28" i="2"/>
  <c r="N4" i="2"/>
  <c r="N39" i="2"/>
  <c r="N54" i="2"/>
  <c r="N23" i="2"/>
  <c r="N49" i="2"/>
  <c r="N25" i="2"/>
  <c r="N12" i="2"/>
  <c r="N31" i="2"/>
  <c r="N5" i="2"/>
  <c r="N20" i="2"/>
  <c r="N34" i="2"/>
  <c r="N7" i="2"/>
  <c r="N42" i="2"/>
  <c r="N65" i="2"/>
  <c r="N43" i="2"/>
  <c r="N17" i="2"/>
  <c r="N26" i="2"/>
  <c r="N6" i="2"/>
  <c r="N14" i="2"/>
  <c r="N38" i="2"/>
  <c r="N27" i="2"/>
  <c r="N46" i="2"/>
  <c r="N76" i="2"/>
  <c r="N51" i="2"/>
  <c r="N22" i="2"/>
  <c r="N67" i="2"/>
  <c r="N21" i="2"/>
  <c r="N57" i="2"/>
  <c r="N59" i="2"/>
  <c r="N35" i="2"/>
  <c r="N50" i="2"/>
  <c r="N32" i="2"/>
  <c r="N33" i="2"/>
  <c r="N73" i="2"/>
  <c r="N24" i="2"/>
  <c r="N10" i="2"/>
  <c r="N69" i="2"/>
  <c r="N62" i="2"/>
  <c r="N11" i="2"/>
  <c r="N47" i="2"/>
  <c r="N72" i="2"/>
  <c r="N55" i="2"/>
  <c r="N75" i="2"/>
  <c r="N30" i="2"/>
  <c r="Q39" i="3"/>
  <c r="Q51" i="3"/>
  <c r="Q65" i="3"/>
  <c r="Q49" i="3"/>
  <c r="Q58" i="3"/>
  <c r="Q28" i="3"/>
  <c r="Q45" i="3"/>
  <c r="Q27" i="3"/>
  <c r="Q38" i="3"/>
  <c r="Q52" i="3"/>
  <c r="Q14" i="3"/>
  <c r="Q40" i="3"/>
  <c r="Q22" i="3"/>
  <c r="Q29" i="3"/>
  <c r="Q61" i="3"/>
  <c r="Q64" i="3"/>
  <c r="Q23" i="3"/>
  <c r="Q35" i="3"/>
  <c r="Q36" i="3"/>
  <c r="Q32" i="3"/>
  <c r="Q53" i="3"/>
  <c r="Q54" i="3"/>
  <c r="Q56" i="3"/>
  <c r="Q8" i="3"/>
  <c r="Q48" i="3"/>
  <c r="Q16" i="3"/>
  <c r="Q10" i="3"/>
  <c r="Q4" i="3"/>
  <c r="Q33" i="3"/>
  <c r="Q30" i="3"/>
  <c r="Q62" i="3"/>
  <c r="Q41" i="3"/>
  <c r="Q43" i="3"/>
  <c r="Q46" i="3"/>
  <c r="Q11" i="3"/>
  <c r="Q34" i="3"/>
  <c r="Q55" i="3"/>
  <c r="Q44" i="3"/>
  <c r="Q24" i="3"/>
  <c r="Q3" i="3"/>
  <c r="Q59" i="3"/>
  <c r="Q18" i="3"/>
  <c r="Q60" i="3"/>
  <c r="Q9" i="3"/>
  <c r="Q6" i="3"/>
  <c r="Q50" i="3"/>
  <c r="Q26" i="3"/>
  <c r="Q17" i="3"/>
  <c r="Q37" i="3"/>
  <c r="Q12" i="3"/>
  <c r="Q19" i="3"/>
  <c r="Q31" i="3"/>
  <c r="Q7" i="3"/>
  <c r="Q63" i="3"/>
  <c r="Q20" i="3"/>
  <c r="Q13" i="3"/>
  <c r="Q5" i="3"/>
  <c r="Q15" i="3"/>
  <c r="Q42" i="3"/>
  <c r="Q57" i="3"/>
  <c r="Q25" i="3"/>
  <c r="Q47" i="3"/>
  <c r="M49" i="4"/>
  <c r="M23" i="4"/>
  <c r="M59" i="4"/>
  <c r="M61" i="4"/>
  <c r="M47" i="4"/>
  <c r="M36" i="4"/>
  <c r="M28" i="4"/>
  <c r="M3" i="4"/>
  <c r="M58" i="4"/>
  <c r="M24" i="4"/>
  <c r="M60" i="4"/>
  <c r="M48" i="4"/>
  <c r="M46" i="4"/>
  <c r="M41" i="4"/>
  <c r="M53" i="4"/>
  <c r="M31" i="4"/>
  <c r="M5" i="4"/>
  <c r="M21" i="4"/>
  <c r="M39" i="4"/>
  <c r="M19" i="4"/>
  <c r="M33" i="4"/>
  <c r="M52" i="4"/>
  <c r="M42" i="4"/>
  <c r="M38" i="4"/>
  <c r="M32" i="4"/>
  <c r="M6" i="4"/>
  <c r="M12" i="4"/>
  <c r="M14" i="4"/>
  <c r="M35" i="4"/>
  <c r="M18" i="4"/>
  <c r="M17" i="4"/>
  <c r="M50" i="4"/>
  <c r="M34" i="4"/>
  <c r="M16" i="4"/>
  <c r="M9" i="4"/>
  <c r="M40" i="4"/>
  <c r="M7" i="4"/>
  <c r="M15" i="4"/>
  <c r="M20" i="4"/>
  <c r="M13" i="4"/>
  <c r="M44" i="4"/>
  <c r="M37" i="4"/>
  <c r="M27" i="4"/>
  <c r="M56" i="4"/>
  <c r="M25" i="4"/>
  <c r="M11" i="4"/>
  <c r="M51" i="4"/>
  <c r="M43" i="4"/>
  <c r="M26" i="4"/>
  <c r="M22" i="4"/>
  <c r="M4" i="4"/>
  <c r="M55" i="4"/>
  <c r="M29" i="4"/>
  <c r="M54" i="4"/>
  <c r="M30" i="4"/>
  <c r="M45" i="4"/>
  <c r="M57" i="4"/>
  <c r="S7" i="5"/>
  <c r="S14" i="5"/>
  <c r="S15" i="5"/>
  <c r="S16" i="5"/>
  <c r="S17" i="5"/>
  <c r="S35" i="5"/>
  <c r="S36" i="5"/>
  <c r="S28" i="5"/>
  <c r="S32" i="5"/>
  <c r="S40" i="5"/>
  <c r="S37" i="5"/>
  <c r="S20" i="5"/>
  <c r="S30" i="5"/>
  <c r="S18" i="5"/>
  <c r="S10" i="5"/>
  <c r="S11" i="5"/>
  <c r="S5" i="5"/>
  <c r="S19" i="5"/>
  <c r="S9" i="5"/>
  <c r="S4" i="5"/>
  <c r="S39" i="5"/>
  <c r="S24" i="5"/>
  <c r="S13" i="5"/>
  <c r="S22" i="5"/>
  <c r="S23" i="5"/>
  <c r="S3" i="5"/>
  <c r="S8" i="5"/>
  <c r="S31" i="5"/>
  <c r="S27" i="5"/>
  <c r="S6" i="5"/>
  <c r="S29" i="5"/>
  <c r="S21" i="5"/>
  <c r="S25" i="5"/>
  <c r="S26" i="5"/>
  <c r="S33" i="5"/>
  <c r="S12" i="5"/>
  <c r="S34" i="5"/>
</calcChain>
</file>

<file path=xl/sharedStrings.xml><?xml version="1.0" encoding="utf-8"?>
<sst xmlns="http://schemas.openxmlformats.org/spreadsheetml/2006/main" count="1327" uniqueCount="836">
  <si>
    <t>№</t>
  </si>
  <si>
    <t>Прізвище, ім'я, по батькові учасника</t>
  </si>
  <si>
    <t>Число, місяць, рік народження</t>
  </si>
  <si>
    <t>Навчальний заклад</t>
  </si>
  <si>
    <t>Вчитель, який підготував учня</t>
  </si>
  <si>
    <t>Беднарчик Марина Тарасівна</t>
  </si>
  <si>
    <t>12.09.2001</t>
  </si>
  <si>
    <t>Гуманітарна гімназія №1 ім. М.І.Пирогова Вінницької міської ради</t>
  </si>
  <si>
    <t>Царюк Галина Анатоліївна</t>
  </si>
  <si>
    <t>Васильченко Данііл Назарович</t>
  </si>
  <si>
    <t>17.11.2001</t>
  </si>
  <si>
    <t>Заклад "Загальноосвітня школа І-ІІІ ступенів №16 Вінницької міської ради"</t>
  </si>
  <si>
    <t>Костюк Алла Олександрівна</t>
  </si>
  <si>
    <t>Мороз Вікторія Олегівна</t>
  </si>
  <si>
    <t>06.01.2002</t>
  </si>
  <si>
    <t>Заклад "Загальноосвітня школа І-ІІІ ступенів № 35 Вінницької міської ради"</t>
  </si>
  <si>
    <t>Нальотова-Дубкова Тетяна Григорівна</t>
  </si>
  <si>
    <t>Овечко Станіслав Сергійович</t>
  </si>
  <si>
    <t>21.03.2002</t>
  </si>
  <si>
    <t>Прицюк Єва Вадимівна</t>
  </si>
  <si>
    <t>10.09.2001</t>
  </si>
  <si>
    <t>Любуня Таїсія Іванівна</t>
  </si>
  <si>
    <t>Страпак Анастасія Володимирівна</t>
  </si>
  <si>
    <t>25.04.2002</t>
  </si>
  <si>
    <t>Заклад "Загальноосвітня школа І – ІІІ ступенів №26 Вінницької міської ради"</t>
  </si>
  <si>
    <t>Гуменюк Лариса Вікторівна</t>
  </si>
  <si>
    <t>Суслова Діана Юріївна</t>
  </si>
  <si>
    <t>03.02.2002</t>
  </si>
  <si>
    <t>Заклад "Загальноосвітня школа І-ІІІ ступенів №9 Вінницької міської ради"</t>
  </si>
  <si>
    <t>Кучевська Ірина Петрівна</t>
  </si>
  <si>
    <t>Бакулін Євгеній Ігорович</t>
  </si>
  <si>
    <t>02.04.2002</t>
  </si>
  <si>
    <t>Подільський науково-природничий ліцей</t>
  </si>
  <si>
    <t>Дідур Вікторія Володимирівна</t>
  </si>
  <si>
    <t>Вишневський Артур В'ячеславович</t>
  </si>
  <si>
    <t>18.10.2002</t>
  </si>
  <si>
    <t>Заклад "Загальноосвітня школа І-ІІІ ступенів №31 Вінницької міської ради"</t>
  </si>
  <si>
    <t>Дорош Наталя Леонідівна</t>
  </si>
  <si>
    <t>Вознюк Микола Володимирович</t>
  </si>
  <si>
    <t>23.07.2001</t>
  </si>
  <si>
    <t>Заклад "Вінницький технічний ліцей"</t>
  </si>
  <si>
    <t>Антонюк Євгеній Володимирович</t>
  </si>
  <si>
    <t>Грищенко Іван Іванович</t>
  </si>
  <si>
    <t>11.07.2002</t>
  </si>
  <si>
    <t>Клименко Марина Андріївна</t>
  </si>
  <si>
    <t>03.03.2002</t>
  </si>
  <si>
    <t>Заклад "Загальноосвітня школа І-ІІІ ступенів №13 ВМР"</t>
  </si>
  <si>
    <t>Савчук Олександр Степанович</t>
  </si>
  <si>
    <t>Коновалюк Анастасія Володимирівна</t>
  </si>
  <si>
    <t>14.11.2002</t>
  </si>
  <si>
    <t>Заклад "Загальноосвітня школа І-ІІІ ступенів №12 Вінницької міської ради"</t>
  </si>
  <si>
    <t>Маначинська Лілія Борисівна</t>
  </si>
  <si>
    <t>Людвов Ярослав Валерійович</t>
  </si>
  <si>
    <t>08.06.2002</t>
  </si>
  <si>
    <t>Заклад "Загальноосвітня школа І-ІІІ ступенів №11 Вінницької міської ради"</t>
  </si>
  <si>
    <t>Назарук Тетяна Леонідівна</t>
  </si>
  <si>
    <t>Пашкевич Віталій Володимирович</t>
  </si>
  <si>
    <t>31.10.2001</t>
  </si>
  <si>
    <t>Заклад "Загальноосвітня школа І-ІІІ ступенів №32 Вінницької міської ради"</t>
  </si>
  <si>
    <t>Макуха Галина Іванівна</t>
  </si>
  <si>
    <t>06.08.2002</t>
  </si>
  <si>
    <t>Ружанський Богдан Олегович</t>
  </si>
  <si>
    <t>04.03.2002</t>
  </si>
  <si>
    <t>Заклад "Навчально-виховний комплекс: загальноосвітня школа І-ІІ ступенів-ліцей № 7 Вінницької міської ради"</t>
  </si>
  <si>
    <t>Букіна Ірина Михайлівна</t>
  </si>
  <si>
    <t>Сенелюк Анастасія Сергіївна</t>
  </si>
  <si>
    <t>07.11.2002</t>
  </si>
  <si>
    <t>Заклад "Загальноосвітня школа І-ІІІ ступенів №15 ВМР"</t>
  </si>
  <si>
    <t>Гаврилюк Юрій Петрович</t>
  </si>
  <si>
    <t>Федоришин Денис Володимирович</t>
  </si>
  <si>
    <t>27.10.2002</t>
  </si>
  <si>
    <t>Алабушева Тетяна Денисівна</t>
  </si>
  <si>
    <t>25.01.2002</t>
  </si>
  <si>
    <t>Білик Дмитро Володимирович</t>
  </si>
  <si>
    <t>24.02.2002</t>
  </si>
  <si>
    <t>Берко Вікторія Віталіївна</t>
  </si>
  <si>
    <t>16.05.2001</t>
  </si>
  <si>
    <t>Гула Ірина Олександрівна</t>
  </si>
  <si>
    <t>25.05.2001</t>
  </si>
  <si>
    <t>Довгань Богдана Вікторівна</t>
  </si>
  <si>
    <t>15.02.2002</t>
  </si>
  <si>
    <t>Заклад "Навчально-виховний комплекс: загальноосвітня школа І-ІІІ ступенів - гімназія № 30 ім. Тараса Шевченка Вінницької міської ради"</t>
  </si>
  <si>
    <t>Сичова Валентина Олексіївна</t>
  </si>
  <si>
    <t>Заклад "Загальноосвітня школа І-ІІІ ступенів №22 Вінницької міської ради"</t>
  </si>
  <si>
    <t>Бабчук Інна Василівна</t>
  </si>
  <si>
    <t>Катрага Катерина Олександрівна</t>
  </si>
  <si>
    <t>05.12.2001</t>
  </si>
  <si>
    <t>Кліщунова Анастасія Юріївна</t>
  </si>
  <si>
    <t>09.04.2002</t>
  </si>
  <si>
    <t>Заклад "Загальноосвітня школа І-ІІІ ступенів №27 Вінницької міської ради"</t>
  </si>
  <si>
    <t>Пальчук Ірина Олександрівна</t>
  </si>
  <si>
    <t>Климчук Анастасія Сергіївна</t>
  </si>
  <si>
    <t>16.05.2002</t>
  </si>
  <si>
    <t>Заклад "Загальноосвітня школа І-ІІІ ступенів №36 Вінницької міської ради"</t>
  </si>
  <si>
    <t>Ровінська Оксана Володимирівна</t>
  </si>
  <si>
    <t>Коптєв Іван Валерійович</t>
  </si>
  <si>
    <t>23.01.2001</t>
  </si>
  <si>
    <t>ДПТНЗ "Вінницьке міжрегіональне вище професійне училище"</t>
  </si>
  <si>
    <t>Кермаш Віталій Сергійович</t>
  </si>
  <si>
    <t>Заклад "Загальноосвітня школа І-ІІІ ступенів №20 Вінницької міської ради"</t>
  </si>
  <si>
    <t>Герасимович Ірина Станіславівна</t>
  </si>
  <si>
    <t>Ракевич Владислава Геннадіївна</t>
  </si>
  <si>
    <t>07.04.2001</t>
  </si>
  <si>
    <t>заклад "Навчально-виховний комплекс: загальноосвітня школа І-ІІІ ступенів-гімназія №2 Вінницької міської ради"</t>
  </si>
  <si>
    <t>Якліч Олена Борисівна</t>
  </si>
  <si>
    <t>Саєнко Катерина Андріївна</t>
  </si>
  <si>
    <t>22.05.2001</t>
  </si>
  <si>
    <t>Заклад "Загальноосвітня школа І-ІІІ ступенів № 10 Вінницької міської ради"</t>
  </si>
  <si>
    <t>Заворотна Лілія Павлівна</t>
  </si>
  <si>
    <t>Середа Олена Олексіївна</t>
  </si>
  <si>
    <t>01.11.2001</t>
  </si>
  <si>
    <t>Стасюк Наталія Вольдемарівна</t>
  </si>
  <si>
    <t>06.07.2001</t>
  </si>
  <si>
    <t>ДПТНЗ "Вінницьке вище професійне училище сфери послуг"</t>
  </si>
  <si>
    <t>Мельникова Ірина Вікторівна</t>
  </si>
  <si>
    <t>Степанюк Софія Олегівна</t>
  </si>
  <si>
    <t>14.06.2002</t>
  </si>
  <si>
    <t>Суховухий Владислав Вікторович</t>
  </si>
  <si>
    <t>Ткачов Єгор Юрійович</t>
  </si>
  <si>
    <t>заклад "Заклад загальноосвітня школа І-ІІІ ступенів №4 ім. Д.І. Менделєєва"</t>
  </si>
  <si>
    <t>Тюлєнєв Євгеній Миколайович</t>
  </si>
  <si>
    <t>Чепляка Софія Віталіївна</t>
  </si>
  <si>
    <t>12.07.2002</t>
  </si>
  <si>
    <t>21.01.2003</t>
  </si>
  <si>
    <t>Чепорнюк Олег Алімович</t>
  </si>
  <si>
    <t>Драбович Валентина Анатоліївна</t>
  </si>
  <si>
    <t>Радзіховська Анастасія Олегівна</t>
  </si>
  <si>
    <t>01.06.2003</t>
  </si>
  <si>
    <t>заклад "Загальноосвітня школа І-ІІІ ступенів № 18 Вінницької міської ради"</t>
  </si>
  <si>
    <t>Рослюк Алла Михайлівна</t>
  </si>
  <si>
    <t>Євдокимов Костянтин Романович</t>
  </si>
  <si>
    <t>14.11.2003</t>
  </si>
  <si>
    <t>Васильєва Анастасія Вікторівна</t>
  </si>
  <si>
    <t>08.02.2003</t>
  </si>
  <si>
    <t>Заклад "Загальноосвітня школа І-ІІІ ступенів №8 Вінницької міської ради"</t>
  </si>
  <si>
    <t>Грабчак Наталя Борисівна</t>
  </si>
  <si>
    <t>Вишневська Любов Іванівна</t>
  </si>
  <si>
    <t>10.08.2002</t>
  </si>
  <si>
    <t>Гутник Яна Іванівна</t>
  </si>
  <si>
    <t>04.02.2003</t>
  </si>
  <si>
    <t>Денисюк Вікторія Віталіївна</t>
  </si>
  <si>
    <t>02.08.2003</t>
  </si>
  <si>
    <t>Жильніков Владислав Віталійович</t>
  </si>
  <si>
    <t>21.08.2003</t>
  </si>
  <si>
    <t>Барбарова Меланія Йосипівна</t>
  </si>
  <si>
    <t>Загика Віталій Петрович</t>
  </si>
  <si>
    <t>23.06.2003</t>
  </si>
  <si>
    <t>Заика Кристина Русланівна</t>
  </si>
  <si>
    <t>06.09.2003</t>
  </si>
  <si>
    <t>Зарічанська Каріна Олегівна</t>
  </si>
  <si>
    <t>01.01.2003</t>
  </si>
  <si>
    <t>Анжієвська Лариса Петрівна</t>
  </si>
  <si>
    <t>Конопацька Марина Олександрівна</t>
  </si>
  <si>
    <t>13.05.2003</t>
  </si>
  <si>
    <t>Закусило Ліна Миколаївна</t>
  </si>
  <si>
    <t>Кравченко Наталя Олегівна</t>
  </si>
  <si>
    <t>22.06.2002</t>
  </si>
  <si>
    <t>Шевченко Світлана Іванівна</t>
  </si>
  <si>
    <t>Лавренчук Анна Андріївна</t>
  </si>
  <si>
    <t>29.01.2003</t>
  </si>
  <si>
    <t>Левкун Максим Валерійович</t>
  </si>
  <si>
    <t>Заклад "НВК: загальноосвітня школа І-ІІІ ступенів гуманітарно-естетичний колегіум №29 Вінницької міської ради"</t>
  </si>
  <si>
    <t>Корніцька Галина Іванівна</t>
  </si>
  <si>
    <t>Моцпан Катерина Русланівна</t>
  </si>
  <si>
    <t>03.01.2003</t>
  </si>
  <si>
    <t>Заклад "Навчально-виховний комплекс: загальноосвітня школа І-ІІІ ступенів - гімназія №6 Вінницької міської ради"</t>
  </si>
  <si>
    <t>Певень Тетяна Вікторівна</t>
  </si>
  <si>
    <t>Нестерук Назар Ігорович</t>
  </si>
  <si>
    <t>11.09.2002</t>
  </si>
  <si>
    <t>Фізико-математична гімназія №17 Вінницької міської ради</t>
  </si>
  <si>
    <t>Касьян-Довбня Наталя Володимирівна</t>
  </si>
  <si>
    <t>Проківська Дар'я Павлівна</t>
  </si>
  <si>
    <t>15.05.2003</t>
  </si>
  <si>
    <t>Рзаєв Назар Русланович</t>
  </si>
  <si>
    <t>26.03.2003</t>
  </si>
  <si>
    <t>Рибаченко Вікторія Ігорівна</t>
  </si>
  <si>
    <t>10.11.2002</t>
  </si>
  <si>
    <t>Тітова Наталія Анатоліївна</t>
  </si>
  <si>
    <t>Сирота Ганна Геннадіївна</t>
  </si>
  <si>
    <t>15.10.2002</t>
  </si>
  <si>
    <t>Вербіловська Ірина Миколаївна</t>
  </si>
  <si>
    <t>Тропак Крістіна Анатоліївна</t>
  </si>
  <si>
    <t>26.04.2003</t>
  </si>
  <si>
    <t>Хібовський Денис Олегович</t>
  </si>
  <si>
    <t>13.11.2002</t>
  </si>
  <si>
    <t>Заклад "Загальноосвітня школа І-ІІІ ступенів із спеціалізованими класами з поглибленим вивченням математики і фізики №34 Вінницької міської ради"</t>
  </si>
  <si>
    <t>Марчук Наталя Володимирівна</t>
  </si>
  <si>
    <t>Чайковський Ілля Максимович</t>
  </si>
  <si>
    <t>20.06.2003</t>
  </si>
  <si>
    <t>Чайка Валентина Василівна</t>
  </si>
  <si>
    <t>Шаповал Алевтина Романівна</t>
  </si>
  <si>
    <t>23.11.2002</t>
  </si>
  <si>
    <t>Бабик Максим Костянтинович</t>
  </si>
  <si>
    <t>27.01.2002</t>
  </si>
  <si>
    <t>Безпалько Олена Віталіївна</t>
  </si>
  <si>
    <t>06.04.2003</t>
  </si>
  <si>
    <t>Боднюк Ірина Леонідівна</t>
  </si>
  <si>
    <t>03.11.2002</t>
  </si>
  <si>
    <t>Бондарчук Леся Станіславівна</t>
  </si>
  <si>
    <t>25.02.2003</t>
  </si>
  <si>
    <t>Борисова Катерина Олексіївна</t>
  </si>
  <si>
    <t>03.09.2003</t>
  </si>
  <si>
    <t>Стойко Лілія Миколаївна</t>
  </si>
  <si>
    <t>Гиндюк Анастасія Андріївна</t>
  </si>
  <si>
    <t>04.11.2002</t>
  </si>
  <si>
    <t>Чепікова-Літвінова Надія Олексіївна</t>
  </si>
  <si>
    <t>Гринюк Іванна Сергіївна</t>
  </si>
  <si>
    <t>Бережок Світлана Михайлівна</t>
  </si>
  <si>
    <t>Дорош Вікторія Сергіївна</t>
  </si>
  <si>
    <t>02.03.2003</t>
  </si>
  <si>
    <t>Заболотний Владислав Ярославович</t>
  </si>
  <si>
    <t>19.09.2003</t>
  </si>
  <si>
    <t>заклад "Загальноосвітня школа І-ІІІ ступенів №33 Вінницької міської ради"</t>
  </si>
  <si>
    <t>Кіслова Валентина Анатоліївна</t>
  </si>
  <si>
    <t>Золотар Анастасія Сергіївна</t>
  </si>
  <si>
    <t>28.10.2002</t>
  </si>
  <si>
    <t>Зюбанова Анна Мирославівна</t>
  </si>
  <si>
    <t>25.07.2003</t>
  </si>
  <si>
    <t>Кавецька Анастасія Вячеславівна</t>
  </si>
  <si>
    <t>24.02.2003</t>
  </si>
  <si>
    <t>Карпенко Костянтин Олександрович</t>
  </si>
  <si>
    <t>03.06.2003</t>
  </si>
  <si>
    <t>ДНЗ "Вінницький центр професійно-технічної освіти переробної промисловості"</t>
  </si>
  <si>
    <t>Гандзій Олександра Володимирівна</t>
  </si>
  <si>
    <t>Ключківська Ірина Сергіївна</t>
  </si>
  <si>
    <t>03.03.2003</t>
  </si>
  <si>
    <t>Ковальський Анатолій Володимирович</t>
  </si>
  <si>
    <t>08.07.2002</t>
  </si>
  <si>
    <t>Козюк Володимир Володимирович</t>
  </si>
  <si>
    <t>Комаровський Антон Олександрович</t>
  </si>
  <si>
    <t>29.05.2001</t>
  </si>
  <si>
    <t>Кучинський Олександр Юрійович</t>
  </si>
  <si>
    <t>10.07.2003</t>
  </si>
  <si>
    <t>Заклад "Навчально-виховний комплекс: загальноосвітня школа І-ІІІ ступенів-гімназія №23 Вінницької міської ради"</t>
  </si>
  <si>
    <t>Гедзюк Тетяна Вікторівна</t>
  </si>
  <si>
    <t>Ліневич Анна Миколаївна</t>
  </si>
  <si>
    <t>31.10.2003</t>
  </si>
  <si>
    <t>Заклад «Загальноосвітня школа І-ІІІ ступенів №19 Вінницької міської ради»</t>
  </si>
  <si>
    <t>Борщевська Катерина Михайлівна</t>
  </si>
  <si>
    <t>Літковець Анна Сергіївна</t>
  </si>
  <si>
    <t>Ладиняк Дмитро Олександрович</t>
  </si>
  <si>
    <t>18.07.2003</t>
  </si>
  <si>
    <t>Поліщук Людмила Веніамінівна</t>
  </si>
  <si>
    <t>Маценко Маріанна Ігорівна</t>
  </si>
  <si>
    <t>08.01.2002</t>
  </si>
  <si>
    <t>ДНЗ "Вище професійне училище №7 м. Вінниці"</t>
  </si>
  <si>
    <t>Гуменюк Наталія Володимирівна</t>
  </si>
  <si>
    <t>Палазюк Вікторія Сергіївна</t>
  </si>
  <si>
    <t>01.03.2003</t>
  </si>
  <si>
    <t>Панасюк Наталія Борисівна</t>
  </si>
  <si>
    <t>09.05.2003</t>
  </si>
  <si>
    <t>Партій Ілля Вікторович</t>
  </si>
  <si>
    <t>10.01.2000</t>
  </si>
  <si>
    <t>Вище художнє професійно-технічне училище № 5 м. Вінниця</t>
  </si>
  <si>
    <t>Лірник Людмила Анатоліївна</t>
  </si>
  <si>
    <t>Сирота Марія Геннадіївна</t>
  </si>
  <si>
    <t>Соколян Вероніка Олександрівна</t>
  </si>
  <si>
    <t>17.01.2002</t>
  </si>
  <si>
    <t>Соловей Анна Олегівна</t>
  </si>
  <si>
    <t>22.12.2002</t>
  </si>
  <si>
    <t>Ставицький Олексій Ігорович</t>
  </si>
  <si>
    <t>07.05.2003</t>
  </si>
  <si>
    <t>Сурков Владислав Сергійович</t>
  </si>
  <si>
    <t>11.08.2002</t>
  </si>
  <si>
    <t>Іващук Галина Григорівна</t>
  </si>
  <si>
    <t>Фаріга Єва Вадимівна</t>
  </si>
  <si>
    <t>23.03.2003</t>
  </si>
  <si>
    <t>Хайнацький Юрій Сергійович</t>
  </si>
  <si>
    <t>30.07.2002</t>
  </si>
  <si>
    <t>Хаттаб Джавад Мохаммед</t>
  </si>
  <si>
    <t>18.12.2003</t>
  </si>
  <si>
    <t>Черніченко Марія Сергіївна</t>
  </si>
  <si>
    <t>06.06.2003</t>
  </si>
  <si>
    <t>Чубук Єлизавета Павлівна</t>
  </si>
  <si>
    <t>10.06.2003</t>
  </si>
  <si>
    <t>Шеремета Володимир Русланович</t>
  </si>
  <si>
    <t>08.04.2003</t>
  </si>
  <si>
    <t>Барщук Вікторія Романівна</t>
  </si>
  <si>
    <t>31.07.2003</t>
  </si>
  <si>
    <t>Волошина Катерина Юріївна</t>
  </si>
  <si>
    <t>18.04.2004</t>
  </si>
  <si>
    <t>Воронецька Валентина Володимирівна</t>
  </si>
  <si>
    <t>Коваленко Вероніка Володимирівна</t>
  </si>
  <si>
    <t>19.06.2004</t>
  </si>
  <si>
    <t>Лученко Ольга Сергіївна</t>
  </si>
  <si>
    <t>04.04.2004</t>
  </si>
  <si>
    <t>Рудик Анна Павлівна</t>
  </si>
  <si>
    <t>03.11.2003</t>
  </si>
  <si>
    <t>Волос Юлія Петрівна</t>
  </si>
  <si>
    <t>Свіца Олександр Сергійович</t>
  </si>
  <si>
    <t>28.08.2004</t>
  </si>
  <si>
    <t>Бельдіян Катерина Григорівна</t>
  </si>
  <si>
    <t>Теклюк Софія Сергіївна</t>
  </si>
  <si>
    <t>06.03.2004</t>
  </si>
  <si>
    <t>Щур Ірина Олексіївна</t>
  </si>
  <si>
    <t>01.10.2004</t>
  </si>
  <si>
    <t>Скобєєва Інна Михайлівна</t>
  </si>
  <si>
    <t>Адамчук Ігор Віталійович</t>
  </si>
  <si>
    <t>29.09.2003</t>
  </si>
  <si>
    <t>Рябошапка Леся Василівна</t>
  </si>
  <si>
    <t>Безносюк Олена Олегівна</t>
  </si>
  <si>
    <t>28.04.2004</t>
  </si>
  <si>
    <t>Берегеля Микола Павлович</t>
  </si>
  <si>
    <t>Бояновська Анна Ігорівна</t>
  </si>
  <si>
    <t>22.12.2003</t>
  </si>
  <si>
    <t>Скакун Валентина Дмитрівна</t>
  </si>
  <si>
    <t>Вальчук Анастасія Миколаївна</t>
  </si>
  <si>
    <t>12.02.2004</t>
  </si>
  <si>
    <t>Галактіонова Софія Олексіївна</t>
  </si>
  <si>
    <t>23.04.2004</t>
  </si>
  <si>
    <t>Гунько Марія Русланівна</t>
  </si>
  <si>
    <t>05.05.2004</t>
  </si>
  <si>
    <t>Заклад "Загальноосвітня школа І-ІІІ ступенів №3 ім. М. Коцюбинського</t>
  </si>
  <si>
    <t>Творун Людмила Олександрівна</t>
  </si>
  <si>
    <t>Довгалюк Юлія Сергіївна</t>
  </si>
  <si>
    <t>27.06.2003</t>
  </si>
  <si>
    <t>Драчук Аліна Ігорівна</t>
  </si>
  <si>
    <t>27.03.2004</t>
  </si>
  <si>
    <t>Пащук Марія Іванівна</t>
  </si>
  <si>
    <t>Коваль Вікторія Григорівна</t>
  </si>
  <si>
    <t>06.01.2005</t>
  </si>
  <si>
    <t>Колтунова Аліса Валентинівна</t>
  </si>
  <si>
    <t>03.03.2004</t>
  </si>
  <si>
    <t>Кононенко Назарій Валерійович</t>
  </si>
  <si>
    <t>01.09.2003</t>
  </si>
  <si>
    <t>Кравченко Данило Олександрович</t>
  </si>
  <si>
    <t>27.09.2003</t>
  </si>
  <si>
    <t>Матвійчук Дар'я Вікторівна</t>
  </si>
  <si>
    <t>18.03.2004</t>
  </si>
  <si>
    <t>Мелещенкова Діана Валеріївна</t>
  </si>
  <si>
    <t>25.07.2004</t>
  </si>
  <si>
    <t>Месюра Іван Антонович</t>
  </si>
  <si>
    <t>07.04.2004</t>
  </si>
  <si>
    <t>11.10.2004</t>
  </si>
  <si>
    <t>Нечипор Сергій Віталійович</t>
  </si>
  <si>
    <t>20.08.2004</t>
  </si>
  <si>
    <t>Морару Ірина Валеріївна</t>
  </si>
  <si>
    <t>Профатілова Яна Ігорівна</t>
  </si>
  <si>
    <t>03.10.2004</t>
  </si>
  <si>
    <t>Рудий Олег Сергійович</t>
  </si>
  <si>
    <t>02.06.2004</t>
  </si>
  <si>
    <t>Нагорна Вікторія Іванівна</t>
  </si>
  <si>
    <t>Ткач Юлія Сергіївна</t>
  </si>
  <si>
    <t>12.04.2004</t>
  </si>
  <si>
    <t>Черненко Дар’я Андріївна</t>
  </si>
  <si>
    <t>02.12.2003</t>
  </si>
  <si>
    <t>Швець Сергій Вікторович</t>
  </si>
  <si>
    <t>29.05.2003</t>
  </si>
  <si>
    <t>Шевченко Вікторія Русланівна</t>
  </si>
  <si>
    <t>16.08.2004</t>
  </si>
  <si>
    <t>Кокіна Алла Василівна</t>
  </si>
  <si>
    <t>Шевчук Анна Валеріївна</t>
  </si>
  <si>
    <t>08.05.2004</t>
  </si>
  <si>
    <t>Фалатюк Тетяна Олександрівна</t>
  </si>
  <si>
    <t>Літвінова Юлія Ігорівна</t>
  </si>
  <si>
    <t>Івко Катерина Андріївна</t>
  </si>
  <si>
    <t>29.11.2004</t>
  </si>
  <si>
    <t>Матковська Ірина Анатоліївна</t>
  </si>
  <si>
    <t>Безкревний Олексій Сергійович</t>
  </si>
  <si>
    <t>29.03.2003</t>
  </si>
  <si>
    <t>Головченко Яна В'ячеславівна</t>
  </si>
  <si>
    <t>26.06.2004</t>
  </si>
  <si>
    <t>Гончар Богдан Віталійович</t>
  </si>
  <si>
    <t>Жмудь Іван Васильович</t>
  </si>
  <si>
    <t>05.07.2004</t>
  </si>
  <si>
    <t>Злотник Кирил Юрійович</t>
  </si>
  <si>
    <t>Козлов Богдан Олексійович</t>
  </si>
  <si>
    <t>07.10.2003</t>
  </si>
  <si>
    <t>Кузнєцова Варвара Владленівна</t>
  </si>
  <si>
    <t>Кузь Валерія Олександрівна</t>
  </si>
  <si>
    <t>18.10.2004</t>
  </si>
  <si>
    <t>Куріна Анастасія Сергіївна</t>
  </si>
  <si>
    <t>21.01.2004</t>
  </si>
  <si>
    <t>Курінний Ілля Олександрович</t>
  </si>
  <si>
    <t>28.07.2003</t>
  </si>
  <si>
    <t>Пилипенко Тамара Миколаївна</t>
  </si>
  <si>
    <t>Лисак Аліна Віталіївна</t>
  </si>
  <si>
    <t>12.08.2004</t>
  </si>
  <si>
    <t>Маєвська Марія Владиславівна</t>
  </si>
  <si>
    <t>31.03.2004</t>
  </si>
  <si>
    <t>Марченко Марія Юріївна</t>
  </si>
  <si>
    <t>Мельник Таїсія Сергіївна</t>
  </si>
  <si>
    <t>11.05.2004</t>
  </si>
  <si>
    <t>Оніщенко Юрій Валерійович</t>
  </si>
  <si>
    <t>07.05.2004</t>
  </si>
  <si>
    <t>Ланіна Вероніка Олексіївна</t>
  </si>
  <si>
    <t>Побережник Дарина Ярославівна</t>
  </si>
  <si>
    <t>28.08.2003</t>
  </si>
  <si>
    <t>Середюк Володимир Васильович</t>
  </si>
  <si>
    <t>Сапожніков Євгеній Борисович</t>
  </si>
  <si>
    <t>27.09.2004</t>
  </si>
  <si>
    <t>Сидорець Руслан Олександрович</t>
  </si>
  <si>
    <t>25.04.2004</t>
  </si>
  <si>
    <t>Кушнір Вікторія Василівна</t>
  </si>
  <si>
    <t>Струк Олексій Віталійович</t>
  </si>
  <si>
    <t>13.10.2004</t>
  </si>
  <si>
    <t>Корольова Зоя Миколаївна</t>
  </si>
  <si>
    <t>Хейлик Андрій Валерійович</t>
  </si>
  <si>
    <t>13.12.2004</t>
  </si>
  <si>
    <t>Хмелюк Анна Юріївна</t>
  </si>
  <si>
    <t>25.08.2004</t>
  </si>
  <si>
    <t>Христюк Вікторія Олександрівна</t>
  </si>
  <si>
    <t>Роїк Сергій Володимирович</t>
  </si>
  <si>
    <t>Черес Богдан Олегович</t>
  </si>
  <si>
    <t>16.12.2003</t>
  </si>
  <si>
    <t>Шиліпун Анастасія Сергіївна</t>
  </si>
  <si>
    <t>12.03.2004</t>
  </si>
  <si>
    <t>Шевчук Лідія Олександрівна</t>
  </si>
  <si>
    <t>Шпаков Олександр Віталійович</t>
  </si>
  <si>
    <t>03.09.2004</t>
  </si>
  <si>
    <t>Батченко Віталіна Віталіївна</t>
  </si>
  <si>
    <t>10.07.2004</t>
  </si>
  <si>
    <t>Борищук Поліна Володимирівна</t>
  </si>
  <si>
    <t>24.04.2005</t>
  </si>
  <si>
    <t>Биць Микола Миколайович</t>
  </si>
  <si>
    <t>Дейлик Іван Максимович</t>
  </si>
  <si>
    <t>05.07.2005</t>
  </si>
  <si>
    <t>Столяр Галина Володимирівна</t>
  </si>
  <si>
    <t>Кірюхін Олександр Вадимович</t>
  </si>
  <si>
    <t>24.02.2005</t>
  </si>
  <si>
    <t>Ковальчук Ангеліна Олександрівна</t>
  </si>
  <si>
    <t>07.07.2005</t>
  </si>
  <si>
    <t>Кравець Денис Олександрович</t>
  </si>
  <si>
    <t>24.05.2005</t>
  </si>
  <si>
    <t>Кравець Олександр Михайлович</t>
  </si>
  <si>
    <t>03.06.2005</t>
  </si>
  <si>
    <t>Криворучко Михайло Юрійович</t>
  </si>
  <si>
    <t>16.09.2004</t>
  </si>
  <si>
    <t>Петриця Олег Станіславович</t>
  </si>
  <si>
    <t>17.05.2005</t>
  </si>
  <si>
    <t>Шиманська Анастасія Сергіївна</t>
  </si>
  <si>
    <t>Скрипник Максим Вікторович</t>
  </si>
  <si>
    <t>17.02.2005</t>
  </si>
  <si>
    <t>Слободянюк Єва Хассанівна</t>
  </si>
  <si>
    <t>15.04.2005</t>
  </si>
  <si>
    <t>Слободянюк Олександра Миколаївна</t>
  </si>
  <si>
    <t>15.10.2004</t>
  </si>
  <si>
    <t>Фаб'янський Дмитро Олександрович</t>
  </si>
  <si>
    <t>08.10.2002</t>
  </si>
  <si>
    <t>Губаль Руслан Васильович</t>
  </si>
  <si>
    <t>Цимбалюк Олексій Андрійович</t>
  </si>
  <si>
    <t>20.12.2004</t>
  </si>
  <si>
    <t>Зацерковна Оксана Михайлівна</t>
  </si>
  <si>
    <t>Швець Арсен Ігорович</t>
  </si>
  <si>
    <t>14.04.2005</t>
  </si>
  <si>
    <t>Юр'єва Марина Олегівна</t>
  </si>
  <si>
    <t>11.12.2005</t>
  </si>
  <si>
    <t>Іванічкіна Лада Володимирівна</t>
  </si>
  <si>
    <t>01.06.2005</t>
  </si>
  <si>
    <t>Байдалюк Денис Олександрович</t>
  </si>
  <si>
    <t>Годованець Павло Миколайович</t>
  </si>
  <si>
    <t>21.10.2004</t>
  </si>
  <si>
    <t>Гудзенко Анна Сергіївна</t>
  </si>
  <si>
    <t>21.02.2005</t>
  </si>
  <si>
    <t>Гуменюк Владислава Віталіївна</t>
  </si>
  <si>
    <t>09.09.2004</t>
  </si>
  <si>
    <t>Денисенко Аміна Сергіївна</t>
  </si>
  <si>
    <t>04.09.2004</t>
  </si>
  <si>
    <t>Жук Вікторія Дмитрівна</t>
  </si>
  <si>
    <t>21.11.2004</t>
  </si>
  <si>
    <t>Квят Софія Вікторівна</t>
  </si>
  <si>
    <t>09.10.2005</t>
  </si>
  <si>
    <t>Крицкалюк Валентина Костянтинівна</t>
  </si>
  <si>
    <t>08.03.2005</t>
  </si>
  <si>
    <t>Лавренюк Арсен Олександрович</t>
  </si>
  <si>
    <t>14.06.2005</t>
  </si>
  <si>
    <t>Левицька Надія Сергіївна</t>
  </si>
  <si>
    <t>01.02.2005</t>
  </si>
  <si>
    <t>Жук Олена Валентинівна</t>
  </si>
  <si>
    <t>Ляшенко Ольга Сергіївна</t>
  </si>
  <si>
    <t>03.12.2004</t>
  </si>
  <si>
    <t>Мазур Максим Сергійович</t>
  </si>
  <si>
    <t>22.07.2005</t>
  </si>
  <si>
    <t>Матохнюк Віталій Дмитрович</t>
  </si>
  <si>
    <t>02.01.2005</t>
  </si>
  <si>
    <t>Мельник Ольга Сергіївна</t>
  </si>
  <si>
    <t>23.06.2005</t>
  </si>
  <si>
    <t>Моргунова Катерина Сергіївна</t>
  </si>
  <si>
    <t>04.11.2004</t>
  </si>
  <si>
    <t>Новотарська Юлія Вікторівна</t>
  </si>
  <si>
    <t>Надьожкін Максим Ігорович</t>
  </si>
  <si>
    <t>18.07.2005</t>
  </si>
  <si>
    <t>Олійник Юлія Сергіївна</t>
  </si>
  <si>
    <t>13.11.2004</t>
  </si>
  <si>
    <t>Поліщук Алла Миколаївна</t>
  </si>
  <si>
    <t>Поліщук Юлія Олександрівна</t>
  </si>
  <si>
    <t>11.07.2005</t>
  </si>
  <si>
    <t>Побережник Оксана Григорівна</t>
  </si>
  <si>
    <t>Прокопчук Данило Олександрович</t>
  </si>
  <si>
    <t>15.02.2005</t>
  </si>
  <si>
    <t>Ратушна Ганна Ярославівна</t>
  </si>
  <si>
    <t>14.05.2005</t>
  </si>
  <si>
    <t>Репула Тетяна Сергіївна</t>
  </si>
  <si>
    <t>06.12.2004</t>
  </si>
  <si>
    <t>Савалюк Михайло Олександрович</t>
  </si>
  <si>
    <t>16.05.2004</t>
  </si>
  <si>
    <t>Світельський Андрій Ігорович</t>
  </si>
  <si>
    <t>15.11.2004</t>
  </si>
  <si>
    <t>Семенов Дмитро Мартіянович</t>
  </si>
  <si>
    <t>Слободяник Олександр Васильович</t>
  </si>
  <si>
    <t>16.06.2005</t>
  </si>
  <si>
    <t>Стенякіна Наталія Андріївна</t>
  </si>
  <si>
    <t>Тупіцький Владислав Віталійович</t>
  </si>
  <si>
    <t>01.01.2005</t>
  </si>
  <si>
    <t>Заклад "Загальноосвітня школа І-ІІІ ст. №21 ВМР"</t>
  </si>
  <si>
    <t>Юренко-Слічна Наталя Дмитрівна</t>
  </si>
  <si>
    <t>Фаюра Дмитро Анатолійович</t>
  </si>
  <si>
    <t>18.11.2004</t>
  </si>
  <si>
    <t>Штельмах Дар'я Олексіївна</t>
  </si>
  <si>
    <t>15.04.2004</t>
  </si>
  <si>
    <t>Івацко Каріна Олегівна</t>
  </si>
  <si>
    <t>Ішкова Надія Сергіївна</t>
  </si>
  <si>
    <t>05.10.2004</t>
  </si>
  <si>
    <t>Близнюк Соф'я Дмитрівна</t>
  </si>
  <si>
    <t>30.10.2004</t>
  </si>
  <si>
    <t>Бондар Софія Ігорівна</t>
  </si>
  <si>
    <t>02.10.2005</t>
  </si>
  <si>
    <t>Бондарчук Михайло Костянтинович</t>
  </si>
  <si>
    <t>30.04.2005</t>
  </si>
  <si>
    <t>Бондарчук Тетяна Вікторівна</t>
  </si>
  <si>
    <t>28.01.2005</t>
  </si>
  <si>
    <t>Лебідь Алла Анатоліївна</t>
  </si>
  <si>
    <t>Гаврилюк Галина Юріївна</t>
  </si>
  <si>
    <t>04.11.2005</t>
  </si>
  <si>
    <t>Гарник Костянтин Андрійович</t>
  </si>
  <si>
    <t>Гижко Тетяна Юріївна</t>
  </si>
  <si>
    <t>19.03.2005</t>
  </si>
  <si>
    <t>Грушанська Марія Віталіївна</t>
  </si>
  <si>
    <t>08.02.2005</t>
  </si>
  <si>
    <t>Пилипенко Ольга Олександрівна</t>
  </si>
  <si>
    <t>Давидов Денис Олегович</t>
  </si>
  <si>
    <t>Дробинко Катерина Сергіївна</t>
  </si>
  <si>
    <t>Носіковська Лілія Леонідівна</t>
  </si>
  <si>
    <t>Калина Владислав Олексійович</t>
  </si>
  <si>
    <t>27.06.2004</t>
  </si>
  <si>
    <t>Кліщунова Маргарита Юріївна</t>
  </si>
  <si>
    <t>04.06.2004</t>
  </si>
  <si>
    <t>Когут Павло Андрійович</t>
  </si>
  <si>
    <t>04.08.2005</t>
  </si>
  <si>
    <t>Козак Трофім Андрійович</t>
  </si>
  <si>
    <t>Лабчук Іван Андрійович</t>
  </si>
  <si>
    <t>22.09.2004</t>
  </si>
  <si>
    <t>Лисак Юлія Олегівна</t>
  </si>
  <si>
    <t>31.01.2005</t>
  </si>
  <si>
    <t>Нагорняк Богдан Михайлович</t>
  </si>
  <si>
    <t>19.01.2005</t>
  </si>
  <si>
    <t>Остапенко Костянтин Олександрович</t>
  </si>
  <si>
    <t>11.01.2005</t>
  </si>
  <si>
    <t>Румянцев Костянтин Олександрович</t>
  </si>
  <si>
    <t>16.12.2004</t>
  </si>
  <si>
    <t>Савіна Кіра Михайлівна</t>
  </si>
  <si>
    <t>17.12.2004</t>
  </si>
  <si>
    <t>Томчук Марія Володимирівна</t>
  </si>
  <si>
    <t>Федик Анастасія Миколаївна</t>
  </si>
  <si>
    <t>Цивінський Олександр Ігорович</t>
  </si>
  <si>
    <t>10.08.2005</t>
  </si>
  <si>
    <t>Цуканова Вероніка Олексіївна</t>
  </si>
  <si>
    <t>13.03.2005</t>
  </si>
  <si>
    <t>Шаповал Діана Володимирівна</t>
  </si>
  <si>
    <t>21.09.2004</t>
  </si>
  <si>
    <t>Шевчук Марія Павлівна</t>
  </si>
  <si>
    <t>08.09.2005</t>
  </si>
  <si>
    <t>Ямбовчук Тетяна Михайлівна</t>
  </si>
  <si>
    <t>25.03.2005</t>
  </si>
  <si>
    <t>Кривенко Юлія Юріївна</t>
  </si>
  <si>
    <t>Чмих Роман Віталійович</t>
  </si>
  <si>
    <t>Вороніна Катерина Сергіївна</t>
  </si>
  <si>
    <t>Шифр</t>
  </si>
  <si>
    <t>Г-3</t>
  </si>
  <si>
    <t>Г-1</t>
  </si>
  <si>
    <t>Г-2</t>
  </si>
  <si>
    <t>В-3</t>
  </si>
  <si>
    <t>В-2</t>
  </si>
  <si>
    <t>Б-1</t>
  </si>
  <si>
    <t>А-10</t>
  </si>
  <si>
    <t>А-9</t>
  </si>
  <si>
    <t>А-8</t>
  </si>
  <si>
    <t>А-7</t>
  </si>
  <si>
    <t>А-6</t>
  </si>
  <si>
    <t>А-5</t>
  </si>
  <si>
    <t>А-4</t>
  </si>
  <si>
    <t>А-3</t>
  </si>
  <si>
    <t>А-2</t>
  </si>
  <si>
    <t>А-1</t>
  </si>
  <si>
    <t>Хоменко Анна Анатоліївна</t>
  </si>
  <si>
    <t>А-11</t>
  </si>
  <si>
    <t>А-12</t>
  </si>
  <si>
    <t>А-13</t>
  </si>
  <si>
    <t>А-14</t>
  </si>
  <si>
    <t>А-15</t>
  </si>
  <si>
    <t>А-16</t>
  </si>
  <si>
    <t>А-17</t>
  </si>
  <si>
    <t>А-18</t>
  </si>
  <si>
    <t>А-19</t>
  </si>
  <si>
    <t>А-20</t>
  </si>
  <si>
    <t>А-21</t>
  </si>
  <si>
    <t>А-25</t>
  </si>
  <si>
    <t>А-24</t>
  </si>
  <si>
    <t>А-23</t>
  </si>
  <si>
    <t>А-22</t>
  </si>
  <si>
    <t>Б-14</t>
  </si>
  <si>
    <t>Б-13</t>
  </si>
  <si>
    <t>Б-12</t>
  </si>
  <si>
    <t>Римаренко Микола Вікторович</t>
  </si>
  <si>
    <t>Б-11</t>
  </si>
  <si>
    <t>Б-10</t>
  </si>
  <si>
    <t>Б-9</t>
  </si>
  <si>
    <t>Б-8</t>
  </si>
  <si>
    <t>Б-7</t>
  </si>
  <si>
    <t>Б-6</t>
  </si>
  <si>
    <t>Акімова Віра Максимівна</t>
  </si>
  <si>
    <t>Б-5</t>
  </si>
  <si>
    <t>Б-4</t>
  </si>
  <si>
    <t>Б-3</t>
  </si>
  <si>
    <t>Б-2</t>
  </si>
  <si>
    <t>В-16</t>
  </si>
  <si>
    <t>В-15</t>
  </si>
  <si>
    <t>В-14</t>
  </si>
  <si>
    <t>В-11</t>
  </si>
  <si>
    <t>В-10</t>
  </si>
  <si>
    <t>В-9</t>
  </si>
  <si>
    <t>В-8</t>
  </si>
  <si>
    <t>В-7</t>
  </si>
  <si>
    <t>В-5</t>
  </si>
  <si>
    <t>В-4</t>
  </si>
  <si>
    <t>Г-19</t>
  </si>
  <si>
    <t>Г-18</t>
  </si>
  <si>
    <t>Г-17</t>
  </si>
  <si>
    <t>Г-16</t>
  </si>
  <si>
    <t>Г-15</t>
  </si>
  <si>
    <t>Г-14</t>
  </si>
  <si>
    <t>Г-13</t>
  </si>
  <si>
    <t>Г-12</t>
  </si>
  <si>
    <t>Г-11</t>
  </si>
  <si>
    <t>Г-9</t>
  </si>
  <si>
    <t>Г-10</t>
  </si>
  <si>
    <t>Г-8</t>
  </si>
  <si>
    <t>Г-7</t>
  </si>
  <si>
    <t>Г-6</t>
  </si>
  <si>
    <t>Г-5</t>
  </si>
  <si>
    <t>Г-4</t>
  </si>
  <si>
    <t>Б-35</t>
  </si>
  <si>
    <t>Б-34</t>
  </si>
  <si>
    <t>Б-33</t>
  </si>
  <si>
    <t>Б-32</t>
  </si>
  <si>
    <t>Б-31</t>
  </si>
  <si>
    <t>Б-30</t>
  </si>
  <si>
    <t>Б-29</t>
  </si>
  <si>
    <t>Б-28</t>
  </si>
  <si>
    <t>Б-27</t>
  </si>
  <si>
    <t>Б-26</t>
  </si>
  <si>
    <t>Б-25</t>
  </si>
  <si>
    <t>Б-24</t>
  </si>
  <si>
    <t>Б-23</t>
  </si>
  <si>
    <t>Б-22</t>
  </si>
  <si>
    <t>Б-21</t>
  </si>
  <si>
    <t>Б-20</t>
  </si>
  <si>
    <t>Б-19</t>
  </si>
  <si>
    <t>Б-18</t>
  </si>
  <si>
    <t>Б-17</t>
  </si>
  <si>
    <t>Б-16</t>
  </si>
  <si>
    <t>Б-15</t>
  </si>
  <si>
    <t>В-31</t>
  </si>
  <si>
    <t>В-30</t>
  </si>
  <si>
    <t>В-29</t>
  </si>
  <si>
    <t>В-28</t>
  </si>
  <si>
    <t>В-27</t>
  </si>
  <si>
    <t>В-26</t>
  </si>
  <si>
    <t>В-25</t>
  </si>
  <si>
    <t>В-24</t>
  </si>
  <si>
    <t>В-23</t>
  </si>
  <si>
    <t>В-22</t>
  </si>
  <si>
    <t>В-21</t>
  </si>
  <si>
    <t>В-20</t>
  </si>
  <si>
    <t>В-19</t>
  </si>
  <si>
    <t>В-18</t>
  </si>
  <si>
    <t>В-17</t>
  </si>
  <si>
    <t>В-50</t>
  </si>
  <si>
    <t>В-41</t>
  </si>
  <si>
    <t>В-40</t>
  </si>
  <si>
    <t>В-39</t>
  </si>
  <si>
    <t>В-38</t>
  </si>
  <si>
    <t>В-37</t>
  </si>
  <si>
    <t>В-36</t>
  </si>
  <si>
    <t>В-35</t>
  </si>
  <si>
    <t>В-34</t>
  </si>
  <si>
    <t>В-33</t>
  </si>
  <si>
    <t>В-32</t>
  </si>
  <si>
    <t>В-53</t>
  </si>
  <si>
    <t>В-52</t>
  </si>
  <si>
    <t>В-51</t>
  </si>
  <si>
    <t>В-48</t>
  </si>
  <si>
    <t>В-47</t>
  </si>
  <si>
    <t>В-46</t>
  </si>
  <si>
    <t>В-45</t>
  </si>
  <si>
    <t>В-44</t>
  </si>
  <si>
    <t>В-43</t>
  </si>
  <si>
    <t>В-42</t>
  </si>
  <si>
    <t>Б-63</t>
  </si>
  <si>
    <t>Б-62</t>
  </si>
  <si>
    <t>Б-61</t>
  </si>
  <si>
    <t>Б-60</t>
  </si>
  <si>
    <t>Б-59</t>
  </si>
  <si>
    <t>Б-58</t>
  </si>
  <si>
    <t>Б-57</t>
  </si>
  <si>
    <t>Б-56</t>
  </si>
  <si>
    <t>Б-55</t>
  </si>
  <si>
    <t>Б-54</t>
  </si>
  <si>
    <t>Б-53</t>
  </si>
  <si>
    <t>Б-52</t>
  </si>
  <si>
    <t>Б-51</t>
  </si>
  <si>
    <t>Б-50</t>
  </si>
  <si>
    <t>Б-49</t>
  </si>
  <si>
    <t>Б-48</t>
  </si>
  <si>
    <t>Б-47</t>
  </si>
  <si>
    <t>Б-46</t>
  </si>
  <si>
    <t>Б-45</t>
  </si>
  <si>
    <t>Б-44</t>
  </si>
  <si>
    <t>Б-43</t>
  </si>
  <si>
    <t>Б-42</t>
  </si>
  <si>
    <t>Б-41</t>
  </si>
  <si>
    <t>Б-40</t>
  </si>
  <si>
    <t>Коновалова Ольга Миколаївна</t>
  </si>
  <si>
    <t>Б-39</t>
  </si>
  <si>
    <t>Б-38</t>
  </si>
  <si>
    <t>Б-37</t>
  </si>
  <si>
    <t>Б-36</t>
  </si>
  <si>
    <t>А-74</t>
  </si>
  <si>
    <t>А-73</t>
  </si>
  <si>
    <t>А-72</t>
  </si>
  <si>
    <t>А-71</t>
  </si>
  <si>
    <t>А-70</t>
  </si>
  <si>
    <t>А-69</t>
  </si>
  <si>
    <t>А-68</t>
  </si>
  <si>
    <t>А-67</t>
  </si>
  <si>
    <t>А-66</t>
  </si>
  <si>
    <t>А-65</t>
  </si>
  <si>
    <t>А-64</t>
  </si>
  <si>
    <t>А-63</t>
  </si>
  <si>
    <t>А-62</t>
  </si>
  <si>
    <t>А-61</t>
  </si>
  <si>
    <t>А-60</t>
  </si>
  <si>
    <t>А-59</t>
  </si>
  <si>
    <t>А-58</t>
  </si>
  <si>
    <t>А-57</t>
  </si>
  <si>
    <t>А-56</t>
  </si>
  <si>
    <t>А-55</t>
  </si>
  <si>
    <t>А-54</t>
  </si>
  <si>
    <t>А-52</t>
  </si>
  <si>
    <t>А-51</t>
  </si>
  <si>
    <t>А-50</t>
  </si>
  <si>
    <t>А-49</t>
  </si>
  <si>
    <t>А-48</t>
  </si>
  <si>
    <t>А-47</t>
  </si>
  <si>
    <t>А-46</t>
  </si>
  <si>
    <t>А-45</t>
  </si>
  <si>
    <t>А-44</t>
  </si>
  <si>
    <t>А-43</t>
  </si>
  <si>
    <t>А-42</t>
  </si>
  <si>
    <t>А-41</t>
  </si>
  <si>
    <t>А-40</t>
  </si>
  <si>
    <t>А-39</t>
  </si>
  <si>
    <t>А-38</t>
  </si>
  <si>
    <t>А-37</t>
  </si>
  <si>
    <t>А-36</t>
  </si>
  <si>
    <t>А-34</t>
  </si>
  <si>
    <t>А-53</t>
  </si>
  <si>
    <t>А-33</t>
  </si>
  <si>
    <t>А-32</t>
  </si>
  <si>
    <t>А-31</t>
  </si>
  <si>
    <t>А-30</t>
  </si>
  <si>
    <t>А-29</t>
  </si>
  <si>
    <t>А-28</t>
  </si>
  <si>
    <t>А-27</t>
  </si>
  <si>
    <t>А-26</t>
  </si>
  <si>
    <t>В-59</t>
  </si>
  <si>
    <t>В-58</t>
  </si>
  <si>
    <t>В-57</t>
  </si>
  <si>
    <t>В-56</t>
  </si>
  <si>
    <t>В-55</t>
  </si>
  <si>
    <t>В-54</t>
  </si>
  <si>
    <t>Г-38</t>
  </si>
  <si>
    <t>Г-37</t>
  </si>
  <si>
    <t>Г-34</t>
  </si>
  <si>
    <t>Г-31</t>
  </si>
  <si>
    <t>Г-36</t>
  </si>
  <si>
    <t>Г-35</t>
  </si>
  <si>
    <t>Г-33</t>
  </si>
  <si>
    <t>Г-32</t>
  </si>
  <si>
    <t>Г-30</t>
  </si>
  <si>
    <t>Г-28</t>
  </si>
  <si>
    <t>Г-27</t>
  </si>
  <si>
    <t>Г-26</t>
  </si>
  <si>
    <t>Г-25</t>
  </si>
  <si>
    <t>Г-24</t>
  </si>
  <si>
    <t>Г-23</t>
  </si>
  <si>
    <t>Г-22</t>
  </si>
  <si>
    <t>Г-21</t>
  </si>
  <si>
    <t>Г-20</t>
  </si>
  <si>
    <t>В-1</t>
  </si>
  <si>
    <t>В-6</t>
  </si>
  <si>
    <t>В-12</t>
  </si>
  <si>
    <t>В-13</t>
  </si>
  <si>
    <t>А-35</t>
  </si>
  <si>
    <t>В-60</t>
  </si>
  <si>
    <t>Тести</t>
  </si>
  <si>
    <t>ІІ</t>
  </si>
  <si>
    <t>ІІІ</t>
  </si>
  <si>
    <t>IV</t>
  </si>
  <si>
    <t>V</t>
  </si>
  <si>
    <t>VI</t>
  </si>
  <si>
    <t>Загальна кількість балів</t>
  </si>
  <si>
    <t>Місце</t>
  </si>
  <si>
    <t>Паламарчук Г.В.</t>
  </si>
  <si>
    <t>Голова журі:</t>
  </si>
  <si>
    <t>II</t>
  </si>
  <si>
    <t>III</t>
  </si>
  <si>
    <t>11-14</t>
  </si>
  <si>
    <t>Г-29</t>
  </si>
  <si>
    <t>Рожкова Ольга Іванівна</t>
  </si>
  <si>
    <t>І</t>
  </si>
  <si>
    <t>Голова апеляційної комісії Сичова В.О.</t>
  </si>
  <si>
    <t>Голова оргкомітету</t>
  </si>
  <si>
    <t>Лебіль І.Н.</t>
  </si>
  <si>
    <t xml:space="preserve">Секретар </t>
  </si>
  <si>
    <t>Бабчук І.В.</t>
  </si>
  <si>
    <t>Лебідь І.Н.</t>
  </si>
  <si>
    <t>Сичова В.О.</t>
  </si>
  <si>
    <t>Голова апеляційної комісії</t>
  </si>
  <si>
    <t>Секретар</t>
  </si>
  <si>
    <t>Голова оркомітету</t>
  </si>
  <si>
    <t>Результати ІІ етапу Всеукраїнської олімпіади з історії (8 клас)
Комунальний заклад "Загальноосвітня школа І-ІІІ ст. №21 ВМР", 15.12.2018 р.</t>
  </si>
  <si>
    <t>Результати ІІ етапу Всеукраїнської олімпіади з історії (9 клас)
Комунальний заклад "Загальноосвітня школа І-ІІІ ст. №21 ВМР", 15.12.2018 р.</t>
  </si>
  <si>
    <t xml:space="preserve">Голова апеляційної комісії </t>
  </si>
  <si>
    <t>Результати ІІ етапу Всеукраїнської олімпіади з історії (10 клас)
Комунальний заклад "Загальноосвітня школа І-ІІІ ст. №21 ВМР", 15.12.2018 р.</t>
  </si>
  <si>
    <t>Результати ІІ етапу Всеукраїнської олімпіади з історії (11 клас)
Комунальний заклад "Загальноосвітня школа І-ІІІ ст. №21 ВМР", 15.12.2018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</si>
</sst>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</font>
    <font>
      <b/>
      <sz val="11"/>
      <color indexed="8"/>
      <name val="Calibri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Fill="0" applyProtection="0"/>
  </cellStyleXfs>
  <cellXfs count="36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/>
    </xf>
    <xf numFmtId="0" fontId="0" fillId="2" borderId="1" xfId="0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top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left" vertical="top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Alignment="1" applyProtection="1">
      <alignment horizontal="right" vertical="center"/>
    </xf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right"/>
    </xf>
    <xf numFmtId="0" fontId="0" fillId="0" borderId="0" xfId="0" applyFill="1" applyAlignment="1" applyProtection="1">
      <alignment horizontal="left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top"/>
    </xf>
    <xf numFmtId="0" fontId="0" fillId="0" borderId="0" xfId="0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top"/>
    </xf>
    <xf numFmtId="0" fontId="0" fillId="0" borderId="2" xfId="0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workbookViewId="0">
      <pane ySplit="2" topLeftCell="A65" activePane="bottomLeft" state="frozen"/>
      <selection pane="bottomLeft" activeCell="A3" sqref="A3:A76"/>
    </sheetView>
  </sheetViews>
  <sheetFormatPr defaultRowHeight="15" x14ac:dyDescent="0.25"/>
  <cols>
    <col min="1" max="1" width="3.28515625" style="1" bestFit="1" customWidth="1"/>
    <col min="2" max="2" width="5" style="1" bestFit="1" customWidth="1"/>
    <col min="3" max="3" width="20.28515625" style="1" customWidth="1"/>
    <col min="4" max="4" width="10" style="1" customWidth="1"/>
    <col min="5" max="5" width="47.28515625" style="1" customWidth="1"/>
    <col min="6" max="6" width="28" style="1" customWidth="1"/>
    <col min="7" max="15" width="6.85546875" style="1" customWidth="1"/>
    <col min="16" max="16384" width="9.140625" style="1"/>
  </cols>
  <sheetData>
    <row r="1" spans="1:16" ht="42.75" customHeight="1" x14ac:dyDescent="0.25">
      <c r="A1" s="29" t="s">
        <v>831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ht="75" x14ac:dyDescent="0.25">
      <c r="A2" s="4" t="s">
        <v>0</v>
      </c>
      <c r="B2" s="14" t="s">
        <v>567</v>
      </c>
      <c r="C2" s="8" t="s">
        <v>1</v>
      </c>
      <c r="D2" s="13" t="s">
        <v>2</v>
      </c>
      <c r="E2" s="4" t="s">
        <v>3</v>
      </c>
      <c r="F2" s="8" t="s">
        <v>4</v>
      </c>
      <c r="G2" s="14" t="s">
        <v>805</v>
      </c>
      <c r="H2" s="20" t="s">
        <v>817</v>
      </c>
      <c r="I2" s="4" t="s">
        <v>815</v>
      </c>
      <c r="J2" s="4" t="s">
        <v>816</v>
      </c>
      <c r="K2" s="4" t="s">
        <v>808</v>
      </c>
      <c r="L2" s="4" t="s">
        <v>809</v>
      </c>
      <c r="M2" s="4" t="s">
        <v>810</v>
      </c>
      <c r="N2" s="11" t="s">
        <v>811</v>
      </c>
      <c r="O2" s="10" t="s">
        <v>812</v>
      </c>
      <c r="P2" s="2"/>
    </row>
    <row r="3" spans="1:16" ht="30" x14ac:dyDescent="0.25">
      <c r="A3" s="5">
        <v>1</v>
      </c>
      <c r="B3" s="5" t="s">
        <v>771</v>
      </c>
      <c r="C3" s="6" t="s">
        <v>553</v>
      </c>
      <c r="D3" s="5" t="s">
        <v>486</v>
      </c>
      <c r="E3" s="6" t="s">
        <v>58</v>
      </c>
      <c r="F3" s="6" t="s">
        <v>59</v>
      </c>
      <c r="G3" s="5">
        <v>8</v>
      </c>
      <c r="H3" s="5">
        <v>11</v>
      </c>
      <c r="I3" s="5">
        <v>8</v>
      </c>
      <c r="J3" s="5">
        <v>13</v>
      </c>
      <c r="K3" s="5">
        <v>7</v>
      </c>
      <c r="L3" s="5">
        <v>6.5</v>
      </c>
      <c r="M3" s="5">
        <v>12</v>
      </c>
      <c r="N3" s="15">
        <f t="shared" ref="N3:N34" si="0">SUM(G3:M3)</f>
        <v>65.5</v>
      </c>
      <c r="O3" s="5" t="s">
        <v>820</v>
      </c>
    </row>
    <row r="4" spans="1:16" ht="30" x14ac:dyDescent="0.25">
      <c r="A4" s="5">
        <v>2</v>
      </c>
      <c r="B4" s="5" t="s">
        <v>762</v>
      </c>
      <c r="C4" s="6" t="s">
        <v>517</v>
      </c>
      <c r="D4" s="5" t="s">
        <v>518</v>
      </c>
      <c r="E4" s="6" t="s">
        <v>36</v>
      </c>
      <c r="F4" s="6" t="s">
        <v>402</v>
      </c>
      <c r="G4" s="5">
        <v>5</v>
      </c>
      <c r="H4" s="5">
        <v>6</v>
      </c>
      <c r="I4" s="5">
        <v>4</v>
      </c>
      <c r="J4" s="5">
        <v>20</v>
      </c>
      <c r="K4" s="5">
        <v>8</v>
      </c>
      <c r="L4" s="5">
        <v>6</v>
      </c>
      <c r="M4" s="5">
        <v>14</v>
      </c>
      <c r="N4" s="15">
        <f t="shared" si="0"/>
        <v>63</v>
      </c>
      <c r="O4" s="5" t="s">
        <v>820</v>
      </c>
    </row>
    <row r="5" spans="1:16" ht="45" x14ac:dyDescent="0.25">
      <c r="A5" s="5">
        <v>3</v>
      </c>
      <c r="B5" s="5" t="s">
        <v>755</v>
      </c>
      <c r="C5" s="6" t="s">
        <v>524</v>
      </c>
      <c r="D5" s="5" t="s">
        <v>429</v>
      </c>
      <c r="E5" s="6" t="s">
        <v>63</v>
      </c>
      <c r="F5" s="6" t="s">
        <v>414</v>
      </c>
      <c r="G5" s="5">
        <v>6</v>
      </c>
      <c r="H5" s="5">
        <v>9.5</v>
      </c>
      <c r="I5" s="5">
        <v>8</v>
      </c>
      <c r="J5" s="5">
        <v>12</v>
      </c>
      <c r="K5" s="5">
        <v>7</v>
      </c>
      <c r="L5" s="5">
        <v>10</v>
      </c>
      <c r="M5" s="5">
        <v>10</v>
      </c>
      <c r="N5" s="15">
        <f t="shared" si="0"/>
        <v>62.5</v>
      </c>
      <c r="O5" s="5" t="s">
        <v>820</v>
      </c>
    </row>
    <row r="6" spans="1:16" ht="30" x14ac:dyDescent="0.25">
      <c r="A6" s="5">
        <v>4</v>
      </c>
      <c r="B6" s="5" t="s">
        <v>766</v>
      </c>
      <c r="C6" s="6" t="s">
        <v>452</v>
      </c>
      <c r="D6" s="5" t="s">
        <v>453</v>
      </c>
      <c r="E6" s="6" t="s">
        <v>24</v>
      </c>
      <c r="F6" s="6" t="s">
        <v>25</v>
      </c>
      <c r="G6" s="5">
        <v>6</v>
      </c>
      <c r="H6" s="5">
        <v>7</v>
      </c>
      <c r="I6" s="5">
        <v>4</v>
      </c>
      <c r="J6" s="5">
        <v>10</v>
      </c>
      <c r="K6" s="5">
        <v>6</v>
      </c>
      <c r="L6" s="5">
        <v>8</v>
      </c>
      <c r="M6" s="5">
        <v>14</v>
      </c>
      <c r="N6" s="15">
        <f t="shared" si="0"/>
        <v>55</v>
      </c>
      <c r="O6" s="5" t="s">
        <v>806</v>
      </c>
    </row>
    <row r="7" spans="1:16" ht="45" x14ac:dyDescent="0.25">
      <c r="A7" s="5">
        <v>5</v>
      </c>
      <c r="B7" s="5" t="s">
        <v>752</v>
      </c>
      <c r="C7" s="6" t="s">
        <v>433</v>
      </c>
      <c r="D7" s="5" t="s">
        <v>434</v>
      </c>
      <c r="E7" s="6" t="s">
        <v>63</v>
      </c>
      <c r="F7" s="23" t="s">
        <v>819</v>
      </c>
      <c r="G7" s="5">
        <v>5</v>
      </c>
      <c r="H7" s="5">
        <v>9</v>
      </c>
      <c r="I7" s="5">
        <v>4</v>
      </c>
      <c r="J7" s="5">
        <v>8</v>
      </c>
      <c r="K7" s="5">
        <v>8</v>
      </c>
      <c r="L7" s="5">
        <v>10</v>
      </c>
      <c r="M7" s="5">
        <v>10</v>
      </c>
      <c r="N7" s="15">
        <f t="shared" si="0"/>
        <v>54</v>
      </c>
      <c r="O7" s="5" t="s">
        <v>806</v>
      </c>
    </row>
    <row r="8" spans="1:16" ht="45" x14ac:dyDescent="0.25">
      <c r="A8" s="5">
        <v>6</v>
      </c>
      <c r="B8" s="5" t="s">
        <v>593</v>
      </c>
      <c r="C8" s="6" t="s">
        <v>454</v>
      </c>
      <c r="D8" s="5" t="s">
        <v>455</v>
      </c>
      <c r="E8" s="6" t="s">
        <v>7</v>
      </c>
      <c r="F8" s="6" t="s">
        <v>417</v>
      </c>
      <c r="G8" s="5">
        <v>7</v>
      </c>
      <c r="H8" s="5">
        <v>7.5</v>
      </c>
      <c r="I8" s="5">
        <v>4</v>
      </c>
      <c r="J8" s="5">
        <v>14</v>
      </c>
      <c r="K8" s="5">
        <v>8</v>
      </c>
      <c r="L8" s="5">
        <v>7</v>
      </c>
      <c r="M8" s="5">
        <v>6</v>
      </c>
      <c r="N8" s="15">
        <f t="shared" si="0"/>
        <v>53.5</v>
      </c>
      <c r="O8" s="5" t="s">
        <v>806</v>
      </c>
    </row>
    <row r="9" spans="1:16" ht="30" x14ac:dyDescent="0.25">
      <c r="A9" s="5">
        <v>7</v>
      </c>
      <c r="B9" s="5" t="s">
        <v>767</v>
      </c>
      <c r="C9" s="6" t="s">
        <v>511</v>
      </c>
      <c r="D9" s="5" t="s">
        <v>512</v>
      </c>
      <c r="E9" s="6" t="s">
        <v>7</v>
      </c>
      <c r="F9" s="6" t="s">
        <v>417</v>
      </c>
      <c r="G9" s="5">
        <v>6</v>
      </c>
      <c r="H9" s="5">
        <v>9</v>
      </c>
      <c r="I9" s="5">
        <v>6</v>
      </c>
      <c r="J9" s="5">
        <v>5</v>
      </c>
      <c r="K9" s="5">
        <v>8</v>
      </c>
      <c r="L9" s="5">
        <v>7</v>
      </c>
      <c r="M9" s="5">
        <v>12</v>
      </c>
      <c r="N9" s="15">
        <f t="shared" si="0"/>
        <v>53</v>
      </c>
      <c r="O9" s="5" t="s">
        <v>806</v>
      </c>
    </row>
    <row r="10" spans="1:16" ht="45" x14ac:dyDescent="0.25">
      <c r="A10" s="5">
        <v>8</v>
      </c>
      <c r="B10" s="5" t="s">
        <v>577</v>
      </c>
      <c r="C10" s="6" t="s">
        <v>475</v>
      </c>
      <c r="D10" s="5" t="s">
        <v>476</v>
      </c>
      <c r="E10" s="6" t="s">
        <v>233</v>
      </c>
      <c r="F10" s="6" t="s">
        <v>318</v>
      </c>
      <c r="G10" s="5">
        <v>5</v>
      </c>
      <c r="H10" s="5">
        <v>5</v>
      </c>
      <c r="I10" s="5">
        <v>4</v>
      </c>
      <c r="J10" s="5">
        <v>14</v>
      </c>
      <c r="K10" s="5">
        <v>7</v>
      </c>
      <c r="L10" s="5">
        <v>7</v>
      </c>
      <c r="M10" s="5">
        <v>10</v>
      </c>
      <c r="N10" s="15">
        <f t="shared" si="0"/>
        <v>52</v>
      </c>
      <c r="O10" s="5" t="s">
        <v>806</v>
      </c>
    </row>
    <row r="11" spans="1:16" ht="30" x14ac:dyDescent="0.25">
      <c r="A11" s="5">
        <v>9</v>
      </c>
      <c r="B11" s="5" t="s">
        <v>729</v>
      </c>
      <c r="C11" s="6" t="s">
        <v>501</v>
      </c>
      <c r="D11" s="5" t="s">
        <v>384</v>
      </c>
      <c r="E11" s="6" t="s">
        <v>169</v>
      </c>
      <c r="F11" s="6" t="s">
        <v>170</v>
      </c>
      <c r="G11" s="5">
        <v>8</v>
      </c>
      <c r="H11" s="5">
        <v>6</v>
      </c>
      <c r="I11" s="5">
        <v>5</v>
      </c>
      <c r="J11" s="5">
        <v>8</v>
      </c>
      <c r="K11" s="5">
        <v>8</v>
      </c>
      <c r="L11" s="5">
        <v>5</v>
      </c>
      <c r="M11" s="5">
        <v>9</v>
      </c>
      <c r="N11" s="15">
        <f t="shared" si="0"/>
        <v>49</v>
      </c>
      <c r="O11" s="5" t="s">
        <v>806</v>
      </c>
    </row>
    <row r="12" spans="1:16" ht="45" x14ac:dyDescent="0.25">
      <c r="A12" s="5">
        <v>10</v>
      </c>
      <c r="B12" s="5" t="s">
        <v>757</v>
      </c>
      <c r="C12" s="6" t="s">
        <v>473</v>
      </c>
      <c r="D12" s="5" t="s">
        <v>474</v>
      </c>
      <c r="E12" s="6" t="s">
        <v>63</v>
      </c>
      <c r="F12" s="6" t="s">
        <v>414</v>
      </c>
      <c r="G12" s="5">
        <v>4</v>
      </c>
      <c r="H12" s="5">
        <v>8.5</v>
      </c>
      <c r="I12" s="5">
        <v>4</v>
      </c>
      <c r="J12" s="5">
        <v>7</v>
      </c>
      <c r="K12" s="5">
        <v>5</v>
      </c>
      <c r="L12" s="5">
        <v>6</v>
      </c>
      <c r="M12" s="5">
        <v>14</v>
      </c>
      <c r="N12" s="15">
        <f t="shared" si="0"/>
        <v>48.5</v>
      </c>
      <c r="O12" s="5" t="s">
        <v>806</v>
      </c>
    </row>
    <row r="13" spans="1:16" ht="45" x14ac:dyDescent="0.25">
      <c r="A13" s="5">
        <v>11</v>
      </c>
      <c r="B13" s="5" t="s">
        <v>586</v>
      </c>
      <c r="C13" s="6" t="s">
        <v>447</v>
      </c>
      <c r="D13" s="5" t="s">
        <v>448</v>
      </c>
      <c r="E13" s="6" t="s">
        <v>103</v>
      </c>
      <c r="F13" s="6" t="s">
        <v>104</v>
      </c>
      <c r="G13" s="5">
        <v>9</v>
      </c>
      <c r="H13" s="5">
        <v>7</v>
      </c>
      <c r="I13" s="5">
        <v>9</v>
      </c>
      <c r="J13" s="5">
        <v>6</v>
      </c>
      <c r="K13" s="5">
        <v>4</v>
      </c>
      <c r="L13" s="5">
        <v>3</v>
      </c>
      <c r="M13" s="5">
        <v>10</v>
      </c>
      <c r="N13" s="15">
        <f t="shared" si="0"/>
        <v>48</v>
      </c>
      <c r="O13" s="5" t="s">
        <v>807</v>
      </c>
    </row>
    <row r="14" spans="1:16" ht="45" x14ac:dyDescent="0.25">
      <c r="A14" s="5">
        <v>12</v>
      </c>
      <c r="B14" s="5" t="s">
        <v>747</v>
      </c>
      <c r="C14" s="6" t="s">
        <v>494</v>
      </c>
      <c r="D14" s="5" t="s">
        <v>495</v>
      </c>
      <c r="E14" s="6" t="s">
        <v>81</v>
      </c>
      <c r="F14" s="23" t="s">
        <v>305</v>
      </c>
      <c r="G14" s="5">
        <v>9</v>
      </c>
      <c r="H14" s="5">
        <v>10</v>
      </c>
      <c r="I14" s="5">
        <v>2</v>
      </c>
      <c r="J14" s="5">
        <v>8</v>
      </c>
      <c r="K14" s="5">
        <v>7</v>
      </c>
      <c r="L14" s="5">
        <v>1</v>
      </c>
      <c r="M14" s="5">
        <v>11</v>
      </c>
      <c r="N14" s="15">
        <f t="shared" si="0"/>
        <v>48</v>
      </c>
      <c r="O14" s="5" t="s">
        <v>807</v>
      </c>
    </row>
    <row r="15" spans="1:16" ht="30" x14ac:dyDescent="0.25">
      <c r="A15" s="5">
        <v>13</v>
      </c>
      <c r="B15" s="5" t="s">
        <v>769</v>
      </c>
      <c r="C15" s="6" t="s">
        <v>488</v>
      </c>
      <c r="D15" s="5" t="s">
        <v>489</v>
      </c>
      <c r="E15" s="6" t="s">
        <v>83</v>
      </c>
      <c r="F15" s="6" t="s">
        <v>84</v>
      </c>
      <c r="G15" s="5">
        <v>7</v>
      </c>
      <c r="H15" s="5">
        <v>3</v>
      </c>
      <c r="I15" s="5">
        <v>2</v>
      </c>
      <c r="J15" s="5">
        <v>11</v>
      </c>
      <c r="K15" s="5">
        <v>8</v>
      </c>
      <c r="L15" s="5">
        <v>6</v>
      </c>
      <c r="M15" s="5">
        <v>8</v>
      </c>
      <c r="N15" s="15">
        <f t="shared" si="0"/>
        <v>45</v>
      </c>
      <c r="O15" s="5" t="s">
        <v>807</v>
      </c>
    </row>
    <row r="16" spans="1:16" ht="30" x14ac:dyDescent="0.25">
      <c r="A16" s="5">
        <v>14</v>
      </c>
      <c r="B16" s="5" t="s">
        <v>765</v>
      </c>
      <c r="C16" s="6" t="s">
        <v>527</v>
      </c>
      <c r="D16" s="5" t="s">
        <v>528</v>
      </c>
      <c r="E16" s="6" t="s">
        <v>24</v>
      </c>
      <c r="F16" s="6" t="s">
        <v>529</v>
      </c>
      <c r="G16" s="5">
        <v>6</v>
      </c>
      <c r="H16" s="5">
        <v>7</v>
      </c>
      <c r="I16" s="5">
        <v>6</v>
      </c>
      <c r="J16" s="5">
        <v>8</v>
      </c>
      <c r="K16" s="5">
        <v>0</v>
      </c>
      <c r="L16" s="5">
        <v>6</v>
      </c>
      <c r="M16" s="5">
        <v>12</v>
      </c>
      <c r="N16" s="15">
        <f t="shared" si="0"/>
        <v>45</v>
      </c>
      <c r="O16" s="5" t="s">
        <v>807</v>
      </c>
    </row>
    <row r="17" spans="1:15" ht="45" x14ac:dyDescent="0.25">
      <c r="A17" s="5">
        <v>15</v>
      </c>
      <c r="B17" s="5" t="s">
        <v>749</v>
      </c>
      <c r="C17" s="6" t="s">
        <v>440</v>
      </c>
      <c r="D17" s="5" t="s">
        <v>441</v>
      </c>
      <c r="E17" s="6" t="s">
        <v>233</v>
      </c>
      <c r="F17" s="6" t="s">
        <v>442</v>
      </c>
      <c r="G17" s="5">
        <v>8</v>
      </c>
      <c r="H17" s="5">
        <v>7</v>
      </c>
      <c r="I17" s="5">
        <v>9</v>
      </c>
      <c r="J17" s="5">
        <v>10</v>
      </c>
      <c r="K17" s="5">
        <v>1</v>
      </c>
      <c r="L17" s="5">
        <v>5</v>
      </c>
      <c r="M17" s="5">
        <v>5</v>
      </c>
      <c r="N17" s="15">
        <f t="shared" si="0"/>
        <v>45</v>
      </c>
      <c r="O17" s="5" t="s">
        <v>807</v>
      </c>
    </row>
    <row r="18" spans="1:15" ht="30" x14ac:dyDescent="0.25">
      <c r="A18" s="5">
        <v>16</v>
      </c>
      <c r="B18" s="5" t="s">
        <v>773</v>
      </c>
      <c r="C18" s="6" t="s">
        <v>424</v>
      </c>
      <c r="D18" s="5" t="s">
        <v>425</v>
      </c>
      <c r="E18" s="6" t="s">
        <v>7</v>
      </c>
      <c r="F18" s="6" t="s">
        <v>417</v>
      </c>
      <c r="G18" s="5">
        <v>7</v>
      </c>
      <c r="H18" s="5">
        <v>8.5</v>
      </c>
      <c r="I18" s="5">
        <v>4</v>
      </c>
      <c r="J18" s="5">
        <v>5</v>
      </c>
      <c r="K18" s="5">
        <v>7</v>
      </c>
      <c r="L18" s="5">
        <v>5</v>
      </c>
      <c r="M18" s="5">
        <v>8</v>
      </c>
      <c r="N18" s="15">
        <f t="shared" si="0"/>
        <v>44.5</v>
      </c>
      <c r="O18" s="5" t="s">
        <v>807</v>
      </c>
    </row>
    <row r="19" spans="1:15" ht="30" x14ac:dyDescent="0.25">
      <c r="A19" s="5">
        <v>17</v>
      </c>
      <c r="B19" s="5" t="s">
        <v>803</v>
      </c>
      <c r="C19" s="6" t="s">
        <v>548</v>
      </c>
      <c r="D19" s="5" t="s">
        <v>549</v>
      </c>
      <c r="E19" s="6" t="s">
        <v>40</v>
      </c>
      <c r="F19" s="6" t="s">
        <v>264</v>
      </c>
      <c r="G19" s="5">
        <v>4</v>
      </c>
      <c r="H19" s="5">
        <v>6.5</v>
      </c>
      <c r="I19" s="5">
        <v>5</v>
      </c>
      <c r="J19" s="5">
        <v>5</v>
      </c>
      <c r="K19" s="5">
        <v>8</v>
      </c>
      <c r="L19" s="5">
        <v>7</v>
      </c>
      <c r="M19" s="5">
        <v>9</v>
      </c>
      <c r="N19" s="15">
        <f t="shared" si="0"/>
        <v>44.5</v>
      </c>
      <c r="O19" s="5" t="s">
        <v>807</v>
      </c>
    </row>
    <row r="20" spans="1:15" ht="30" x14ac:dyDescent="0.25">
      <c r="A20" s="5">
        <v>18</v>
      </c>
      <c r="B20" s="5" t="s">
        <v>754</v>
      </c>
      <c r="C20" s="6" t="s">
        <v>508</v>
      </c>
      <c r="D20" s="5" t="s">
        <v>509</v>
      </c>
      <c r="E20" s="6" t="s">
        <v>15</v>
      </c>
      <c r="F20" s="6" t="s">
        <v>205</v>
      </c>
      <c r="G20" s="5">
        <v>8</v>
      </c>
      <c r="H20" s="5">
        <v>6</v>
      </c>
      <c r="I20" s="5">
        <v>4</v>
      </c>
      <c r="J20" s="5">
        <v>7</v>
      </c>
      <c r="K20" s="5">
        <v>5</v>
      </c>
      <c r="L20" s="5">
        <v>4.5</v>
      </c>
      <c r="M20" s="5">
        <v>10</v>
      </c>
      <c r="N20" s="15">
        <f t="shared" si="0"/>
        <v>44.5</v>
      </c>
      <c r="O20" s="5" t="s">
        <v>807</v>
      </c>
    </row>
    <row r="21" spans="1:15" ht="45" x14ac:dyDescent="0.25">
      <c r="A21" s="5">
        <v>19</v>
      </c>
      <c r="B21" s="5" t="s">
        <v>740</v>
      </c>
      <c r="C21" s="6" t="s">
        <v>562</v>
      </c>
      <c r="D21" s="5" t="s">
        <v>563</v>
      </c>
      <c r="E21" s="6" t="s">
        <v>81</v>
      </c>
      <c r="F21" s="6" t="s">
        <v>242</v>
      </c>
      <c r="G21" s="5">
        <v>9</v>
      </c>
      <c r="H21" s="5">
        <v>9</v>
      </c>
      <c r="I21" s="5">
        <v>4</v>
      </c>
      <c r="J21" s="5">
        <v>5</v>
      </c>
      <c r="K21" s="5">
        <v>7</v>
      </c>
      <c r="L21" s="5">
        <v>5</v>
      </c>
      <c r="M21" s="5">
        <v>5</v>
      </c>
      <c r="N21" s="15">
        <f t="shared" si="0"/>
        <v>44</v>
      </c>
      <c r="O21" s="5" t="s">
        <v>807</v>
      </c>
    </row>
    <row r="22" spans="1:15" ht="30" x14ac:dyDescent="0.25">
      <c r="A22" s="5">
        <v>20</v>
      </c>
      <c r="B22" s="5" t="s">
        <v>578</v>
      </c>
      <c r="C22" s="6" t="s">
        <v>539</v>
      </c>
      <c r="D22" s="5" t="s">
        <v>476</v>
      </c>
      <c r="E22" s="6" t="s">
        <v>504</v>
      </c>
      <c r="F22" s="6" t="s">
        <v>505</v>
      </c>
      <c r="G22" s="5">
        <v>9</v>
      </c>
      <c r="H22" s="5">
        <v>7</v>
      </c>
      <c r="I22" s="5">
        <v>6</v>
      </c>
      <c r="J22" s="5">
        <v>6</v>
      </c>
      <c r="K22" s="5">
        <v>6</v>
      </c>
      <c r="L22" s="5">
        <v>4</v>
      </c>
      <c r="M22" s="5">
        <v>6</v>
      </c>
      <c r="N22" s="15">
        <f t="shared" si="0"/>
        <v>44</v>
      </c>
      <c r="O22" s="5" t="s">
        <v>807</v>
      </c>
    </row>
    <row r="23" spans="1:15" ht="30" x14ac:dyDescent="0.25">
      <c r="A23" s="5">
        <v>21</v>
      </c>
      <c r="B23" s="5" t="s">
        <v>760</v>
      </c>
      <c r="C23" s="6" t="s">
        <v>533</v>
      </c>
      <c r="D23" s="5" t="s">
        <v>534</v>
      </c>
      <c r="E23" s="6" t="s">
        <v>212</v>
      </c>
      <c r="F23" s="6" t="s">
        <v>213</v>
      </c>
      <c r="G23" s="5">
        <v>7</v>
      </c>
      <c r="H23" s="5">
        <v>7</v>
      </c>
      <c r="I23" s="5">
        <v>6</v>
      </c>
      <c r="J23" s="5">
        <v>6</v>
      </c>
      <c r="K23" s="5">
        <v>3</v>
      </c>
      <c r="L23" s="5">
        <v>6</v>
      </c>
      <c r="M23" s="5">
        <v>8</v>
      </c>
      <c r="N23" s="15">
        <f t="shared" si="0"/>
        <v>43</v>
      </c>
      <c r="O23" s="5" t="s">
        <v>807</v>
      </c>
    </row>
    <row r="24" spans="1:15" ht="30" x14ac:dyDescent="0.25">
      <c r="A24" s="5">
        <v>22</v>
      </c>
      <c r="B24" s="5" t="s">
        <v>732</v>
      </c>
      <c r="C24" s="6" t="s">
        <v>540</v>
      </c>
      <c r="D24" s="5" t="s">
        <v>541</v>
      </c>
      <c r="E24" s="6" t="s">
        <v>128</v>
      </c>
      <c r="F24" s="6" t="s">
        <v>439</v>
      </c>
      <c r="G24" s="5">
        <v>8</v>
      </c>
      <c r="H24" s="5">
        <v>9</v>
      </c>
      <c r="I24" s="5">
        <v>7</v>
      </c>
      <c r="J24" s="5">
        <v>7</v>
      </c>
      <c r="K24" s="5">
        <v>4</v>
      </c>
      <c r="L24" s="5">
        <v>4</v>
      </c>
      <c r="M24" s="5">
        <v>3</v>
      </c>
      <c r="N24" s="15">
        <f t="shared" si="0"/>
        <v>42</v>
      </c>
      <c r="O24" s="5" t="s">
        <v>807</v>
      </c>
    </row>
    <row r="25" spans="1:15" ht="30" x14ac:dyDescent="0.25">
      <c r="A25" s="5">
        <v>23</v>
      </c>
      <c r="B25" s="5" t="s">
        <v>758</v>
      </c>
      <c r="C25" s="6" t="s">
        <v>552</v>
      </c>
      <c r="D25" s="5" t="s">
        <v>333</v>
      </c>
      <c r="E25" s="6" t="s">
        <v>50</v>
      </c>
      <c r="F25" s="6" t="s">
        <v>144</v>
      </c>
      <c r="G25" s="5">
        <v>5</v>
      </c>
      <c r="H25" s="5">
        <v>4.5</v>
      </c>
      <c r="I25" s="5">
        <v>4</v>
      </c>
      <c r="J25" s="5">
        <v>11</v>
      </c>
      <c r="K25" s="5">
        <v>4</v>
      </c>
      <c r="L25" s="5">
        <v>6</v>
      </c>
      <c r="M25" s="5">
        <v>7</v>
      </c>
      <c r="N25" s="15">
        <f t="shared" si="0"/>
        <v>41.5</v>
      </c>
      <c r="O25" s="5"/>
    </row>
    <row r="26" spans="1:15" ht="30" x14ac:dyDescent="0.25">
      <c r="A26" s="5">
        <v>24</v>
      </c>
      <c r="B26" s="5" t="s">
        <v>748</v>
      </c>
      <c r="C26" s="6" t="s">
        <v>482</v>
      </c>
      <c r="D26" s="5" t="s">
        <v>483</v>
      </c>
      <c r="E26" s="6" t="s">
        <v>58</v>
      </c>
      <c r="F26" s="6" t="s">
        <v>484</v>
      </c>
      <c r="G26" s="5">
        <v>7</v>
      </c>
      <c r="H26" s="5">
        <v>9.5</v>
      </c>
      <c r="I26" s="5">
        <v>5</v>
      </c>
      <c r="J26" s="5">
        <v>9</v>
      </c>
      <c r="K26" s="5">
        <v>0</v>
      </c>
      <c r="L26" s="5">
        <v>4</v>
      </c>
      <c r="M26" s="5">
        <v>7</v>
      </c>
      <c r="N26" s="15">
        <f t="shared" si="0"/>
        <v>41.5</v>
      </c>
      <c r="O26" s="5"/>
    </row>
    <row r="27" spans="1:15" ht="30" x14ac:dyDescent="0.25">
      <c r="A27" s="5">
        <v>25</v>
      </c>
      <c r="B27" s="5" t="s">
        <v>745</v>
      </c>
      <c r="C27" s="6" t="s">
        <v>431</v>
      </c>
      <c r="D27" s="5" t="s">
        <v>432</v>
      </c>
      <c r="E27" s="6" t="s">
        <v>58</v>
      </c>
      <c r="F27" s="6" t="s">
        <v>59</v>
      </c>
      <c r="G27" s="5">
        <v>8</v>
      </c>
      <c r="H27" s="5">
        <v>6.5</v>
      </c>
      <c r="I27" s="5">
        <v>6</v>
      </c>
      <c r="J27" s="5">
        <v>9</v>
      </c>
      <c r="K27" s="5">
        <v>0</v>
      </c>
      <c r="L27" s="5">
        <v>3</v>
      </c>
      <c r="M27" s="5">
        <v>9</v>
      </c>
      <c r="N27" s="15">
        <f t="shared" si="0"/>
        <v>41.5</v>
      </c>
      <c r="O27" s="5"/>
    </row>
    <row r="28" spans="1:15" ht="30" x14ac:dyDescent="0.25">
      <c r="A28" s="5">
        <v>26</v>
      </c>
      <c r="B28" s="5" t="s">
        <v>763</v>
      </c>
      <c r="C28" s="6" t="s">
        <v>542</v>
      </c>
      <c r="D28" s="5" t="s">
        <v>543</v>
      </c>
      <c r="E28" s="6" t="s">
        <v>119</v>
      </c>
      <c r="F28" s="6" t="s">
        <v>157</v>
      </c>
      <c r="G28" s="5">
        <v>8</v>
      </c>
      <c r="H28" s="5">
        <v>5</v>
      </c>
      <c r="I28" s="5">
        <v>4</v>
      </c>
      <c r="J28" s="5">
        <v>8</v>
      </c>
      <c r="K28" s="5">
        <v>2</v>
      </c>
      <c r="L28" s="5">
        <v>6</v>
      </c>
      <c r="M28" s="5">
        <v>8</v>
      </c>
      <c r="N28" s="15">
        <f t="shared" si="0"/>
        <v>41</v>
      </c>
      <c r="O28" s="5"/>
    </row>
    <row r="29" spans="1:15" ht="30" x14ac:dyDescent="0.25">
      <c r="A29" s="5">
        <v>27</v>
      </c>
      <c r="B29" s="5" t="s">
        <v>599</v>
      </c>
      <c r="C29" s="6" t="s">
        <v>418</v>
      </c>
      <c r="D29" s="5" t="s">
        <v>419</v>
      </c>
      <c r="E29" s="6" t="s">
        <v>89</v>
      </c>
      <c r="F29" s="6" t="s">
        <v>90</v>
      </c>
      <c r="G29" s="5">
        <v>7</v>
      </c>
      <c r="H29" s="5">
        <v>6.5</v>
      </c>
      <c r="I29" s="5">
        <v>8</v>
      </c>
      <c r="J29" s="5">
        <v>4</v>
      </c>
      <c r="K29" s="5">
        <v>3</v>
      </c>
      <c r="L29" s="5">
        <v>5</v>
      </c>
      <c r="M29" s="5">
        <v>7</v>
      </c>
      <c r="N29" s="15">
        <f t="shared" si="0"/>
        <v>40.5</v>
      </c>
      <c r="O29" s="5"/>
    </row>
    <row r="30" spans="1:15" ht="30" x14ac:dyDescent="0.25">
      <c r="A30" s="5">
        <v>28</v>
      </c>
      <c r="B30" s="5" t="s">
        <v>583</v>
      </c>
      <c r="C30" s="6" t="s">
        <v>530</v>
      </c>
      <c r="D30" s="5" t="s">
        <v>441</v>
      </c>
      <c r="E30" s="6" t="s">
        <v>169</v>
      </c>
      <c r="F30" s="6" t="s">
        <v>170</v>
      </c>
      <c r="G30" s="5">
        <v>7</v>
      </c>
      <c r="H30" s="5">
        <v>8</v>
      </c>
      <c r="I30" s="5">
        <v>4</v>
      </c>
      <c r="J30" s="5">
        <v>7</v>
      </c>
      <c r="K30" s="5">
        <v>4</v>
      </c>
      <c r="L30" s="5">
        <v>4</v>
      </c>
      <c r="M30" s="5">
        <v>6</v>
      </c>
      <c r="N30" s="15">
        <f t="shared" si="0"/>
        <v>40</v>
      </c>
      <c r="O30" s="5"/>
    </row>
    <row r="31" spans="1:15" ht="30" x14ac:dyDescent="0.25">
      <c r="A31" s="5">
        <v>29</v>
      </c>
      <c r="B31" s="5" t="s">
        <v>756</v>
      </c>
      <c r="C31" s="6" t="s">
        <v>422</v>
      </c>
      <c r="D31" s="5" t="s">
        <v>423</v>
      </c>
      <c r="E31" s="6" t="s">
        <v>28</v>
      </c>
      <c r="F31" s="6" t="s">
        <v>29</v>
      </c>
      <c r="G31" s="5">
        <v>8</v>
      </c>
      <c r="H31" s="5">
        <v>8.5</v>
      </c>
      <c r="I31" s="5">
        <v>3</v>
      </c>
      <c r="J31" s="5">
        <v>7.5</v>
      </c>
      <c r="K31" s="5">
        <v>4</v>
      </c>
      <c r="L31" s="5">
        <v>5</v>
      </c>
      <c r="M31" s="5">
        <v>4</v>
      </c>
      <c r="N31" s="15">
        <f t="shared" si="0"/>
        <v>40</v>
      </c>
      <c r="O31" s="5"/>
    </row>
    <row r="32" spans="1:15" ht="30" x14ac:dyDescent="0.25">
      <c r="A32" s="5">
        <v>30</v>
      </c>
      <c r="B32" s="5" t="s">
        <v>735</v>
      </c>
      <c r="C32" s="6" t="s">
        <v>537</v>
      </c>
      <c r="D32" s="5" t="s">
        <v>538</v>
      </c>
      <c r="E32" s="6" t="s">
        <v>83</v>
      </c>
      <c r="F32" s="6" t="s">
        <v>84</v>
      </c>
      <c r="G32" s="5">
        <v>7</v>
      </c>
      <c r="H32" s="5">
        <v>5</v>
      </c>
      <c r="I32" s="5">
        <v>4</v>
      </c>
      <c r="J32" s="5">
        <v>7</v>
      </c>
      <c r="K32" s="5">
        <v>7</v>
      </c>
      <c r="L32" s="5">
        <v>6</v>
      </c>
      <c r="M32" s="5">
        <v>4</v>
      </c>
      <c r="N32" s="15">
        <f t="shared" si="0"/>
        <v>40</v>
      </c>
      <c r="O32" s="5"/>
    </row>
    <row r="33" spans="1:15" ht="45" x14ac:dyDescent="0.25">
      <c r="A33" s="5">
        <v>31</v>
      </c>
      <c r="B33" s="5" t="s">
        <v>734</v>
      </c>
      <c r="C33" s="6" t="s">
        <v>435</v>
      </c>
      <c r="D33" s="5" t="s">
        <v>436</v>
      </c>
      <c r="E33" s="6" t="s">
        <v>63</v>
      </c>
      <c r="F33" s="6" t="s">
        <v>414</v>
      </c>
      <c r="G33" s="5">
        <v>7</v>
      </c>
      <c r="H33" s="5">
        <v>6</v>
      </c>
      <c r="I33" s="5">
        <v>6</v>
      </c>
      <c r="J33" s="5">
        <v>5</v>
      </c>
      <c r="K33" s="5">
        <v>6</v>
      </c>
      <c r="L33" s="5">
        <v>6</v>
      </c>
      <c r="M33" s="5">
        <v>4</v>
      </c>
      <c r="N33" s="15">
        <f t="shared" si="0"/>
        <v>40</v>
      </c>
      <c r="O33" s="5"/>
    </row>
    <row r="34" spans="1:15" ht="30" x14ac:dyDescent="0.25">
      <c r="A34" s="5">
        <v>32</v>
      </c>
      <c r="B34" s="5" t="s">
        <v>753</v>
      </c>
      <c r="C34" s="6" t="s">
        <v>471</v>
      </c>
      <c r="D34" s="5" t="s">
        <v>472</v>
      </c>
      <c r="E34" s="6" t="s">
        <v>36</v>
      </c>
      <c r="F34" s="6" t="s">
        <v>402</v>
      </c>
      <c r="G34" s="5">
        <v>7</v>
      </c>
      <c r="H34" s="5">
        <v>7.5</v>
      </c>
      <c r="I34" s="5">
        <v>3</v>
      </c>
      <c r="J34" s="5">
        <v>9</v>
      </c>
      <c r="K34" s="5">
        <v>6</v>
      </c>
      <c r="L34" s="5">
        <v>2</v>
      </c>
      <c r="M34" s="5">
        <v>5</v>
      </c>
      <c r="N34" s="15">
        <f t="shared" si="0"/>
        <v>39.5</v>
      </c>
      <c r="O34" s="5"/>
    </row>
    <row r="35" spans="1:15" ht="30" x14ac:dyDescent="0.25">
      <c r="A35" s="5">
        <v>33</v>
      </c>
      <c r="B35" s="5" t="s">
        <v>737</v>
      </c>
      <c r="C35" s="6" t="s">
        <v>515</v>
      </c>
      <c r="D35" s="5" t="s">
        <v>516</v>
      </c>
      <c r="E35" s="6" t="s">
        <v>54</v>
      </c>
      <c r="F35" s="6" t="s">
        <v>498</v>
      </c>
      <c r="G35" s="5">
        <v>8</v>
      </c>
      <c r="H35" s="5">
        <v>7</v>
      </c>
      <c r="I35" s="5">
        <v>1</v>
      </c>
      <c r="J35" s="5">
        <v>8</v>
      </c>
      <c r="K35" s="5">
        <v>6</v>
      </c>
      <c r="L35" s="5">
        <v>5</v>
      </c>
      <c r="M35" s="5">
        <v>4</v>
      </c>
      <c r="N35" s="15">
        <f t="shared" ref="N35:N66" si="1">SUM(G35:M35)</f>
        <v>39</v>
      </c>
      <c r="O35" s="5"/>
    </row>
    <row r="36" spans="1:15" ht="30" x14ac:dyDescent="0.25">
      <c r="A36" s="5">
        <v>34</v>
      </c>
      <c r="B36" s="5" t="s">
        <v>587</v>
      </c>
      <c r="C36" s="6" t="s">
        <v>560</v>
      </c>
      <c r="D36" s="5" t="s">
        <v>561</v>
      </c>
      <c r="E36" s="6" t="s">
        <v>99</v>
      </c>
      <c r="F36" s="6" t="s">
        <v>100</v>
      </c>
      <c r="G36" s="5">
        <v>8</v>
      </c>
      <c r="H36" s="5">
        <v>4.5</v>
      </c>
      <c r="I36" s="5">
        <v>4</v>
      </c>
      <c r="J36" s="5">
        <v>8</v>
      </c>
      <c r="K36" s="5">
        <v>0</v>
      </c>
      <c r="L36" s="5">
        <v>4</v>
      </c>
      <c r="M36" s="5">
        <v>9</v>
      </c>
      <c r="N36" s="15">
        <f t="shared" si="1"/>
        <v>37.5</v>
      </c>
      <c r="O36" s="5"/>
    </row>
    <row r="37" spans="1:15" ht="45" x14ac:dyDescent="0.25">
      <c r="A37" s="5">
        <v>35</v>
      </c>
      <c r="B37" s="5" t="s">
        <v>594</v>
      </c>
      <c r="C37" s="6" t="s">
        <v>502</v>
      </c>
      <c r="D37" s="5" t="s">
        <v>503</v>
      </c>
      <c r="E37" s="6" t="s">
        <v>119</v>
      </c>
      <c r="F37" s="6" t="s">
        <v>157</v>
      </c>
      <c r="G37" s="5">
        <v>5</v>
      </c>
      <c r="H37" s="5">
        <v>7.5</v>
      </c>
      <c r="I37" s="5">
        <v>2</v>
      </c>
      <c r="J37" s="5">
        <v>10</v>
      </c>
      <c r="K37" s="5">
        <v>1</v>
      </c>
      <c r="L37" s="5">
        <v>3</v>
      </c>
      <c r="M37" s="5">
        <v>7</v>
      </c>
      <c r="N37" s="15">
        <f t="shared" si="1"/>
        <v>35.5</v>
      </c>
      <c r="O37" s="5"/>
    </row>
    <row r="38" spans="1:15" ht="30" x14ac:dyDescent="0.25">
      <c r="A38" s="5">
        <v>36</v>
      </c>
      <c r="B38" s="5" t="s">
        <v>746</v>
      </c>
      <c r="C38" s="6" t="s">
        <v>513</v>
      </c>
      <c r="D38" s="5" t="s">
        <v>514</v>
      </c>
      <c r="E38" s="6" t="s">
        <v>32</v>
      </c>
      <c r="F38" s="6" t="s">
        <v>430</v>
      </c>
      <c r="G38" s="5">
        <v>6</v>
      </c>
      <c r="H38" s="5">
        <v>6.5</v>
      </c>
      <c r="I38" s="5">
        <v>2</v>
      </c>
      <c r="J38" s="5">
        <v>7</v>
      </c>
      <c r="K38" s="5">
        <v>1</v>
      </c>
      <c r="L38" s="5">
        <v>7</v>
      </c>
      <c r="M38" s="5">
        <v>6</v>
      </c>
      <c r="N38" s="15">
        <f t="shared" si="1"/>
        <v>35.5</v>
      </c>
      <c r="O38" s="5"/>
    </row>
    <row r="39" spans="1:15" ht="45" x14ac:dyDescent="0.25">
      <c r="A39" s="5">
        <v>37</v>
      </c>
      <c r="B39" s="5" t="s">
        <v>761</v>
      </c>
      <c r="C39" s="6" t="s">
        <v>412</v>
      </c>
      <c r="D39" s="5" t="s">
        <v>413</v>
      </c>
      <c r="E39" s="6" t="s">
        <v>63</v>
      </c>
      <c r="F39" s="6" t="s">
        <v>414</v>
      </c>
      <c r="G39" s="5">
        <v>4</v>
      </c>
      <c r="H39" s="5">
        <v>6</v>
      </c>
      <c r="I39" s="5">
        <v>4</v>
      </c>
      <c r="J39" s="5">
        <v>6</v>
      </c>
      <c r="K39" s="5">
        <v>3</v>
      </c>
      <c r="L39" s="5">
        <v>2</v>
      </c>
      <c r="M39" s="5">
        <v>10</v>
      </c>
      <c r="N39" s="15">
        <f t="shared" si="1"/>
        <v>35</v>
      </c>
      <c r="O39" s="5"/>
    </row>
    <row r="40" spans="1:15" ht="30" x14ac:dyDescent="0.25">
      <c r="A40" s="5">
        <v>38</v>
      </c>
      <c r="B40" s="5" t="s">
        <v>581</v>
      </c>
      <c r="C40" s="6" t="s">
        <v>445</v>
      </c>
      <c r="D40" s="5" t="s">
        <v>446</v>
      </c>
      <c r="E40" s="6" t="s">
        <v>67</v>
      </c>
      <c r="F40" s="6" t="s">
        <v>68</v>
      </c>
      <c r="G40" s="5">
        <v>4</v>
      </c>
      <c r="H40" s="5">
        <v>5</v>
      </c>
      <c r="I40" s="5">
        <v>3</v>
      </c>
      <c r="J40" s="5">
        <v>6</v>
      </c>
      <c r="K40" s="5">
        <v>8</v>
      </c>
      <c r="L40" s="5">
        <v>2</v>
      </c>
      <c r="M40" s="5">
        <v>6</v>
      </c>
      <c r="N40" s="15">
        <f t="shared" si="1"/>
        <v>34</v>
      </c>
      <c r="O40" s="5"/>
    </row>
    <row r="41" spans="1:15" ht="45" x14ac:dyDescent="0.25">
      <c r="A41" s="5">
        <v>39</v>
      </c>
      <c r="B41" s="5" t="s">
        <v>764</v>
      </c>
      <c r="C41" s="6" t="s">
        <v>531</v>
      </c>
      <c r="D41" s="5" t="s">
        <v>338</v>
      </c>
      <c r="E41" s="6" t="s">
        <v>103</v>
      </c>
      <c r="F41" s="6" t="s">
        <v>532</v>
      </c>
      <c r="G41" s="5">
        <v>7</v>
      </c>
      <c r="H41" s="5">
        <v>6</v>
      </c>
      <c r="I41" s="5">
        <v>2</v>
      </c>
      <c r="J41" s="5">
        <v>5</v>
      </c>
      <c r="K41" s="5">
        <v>4</v>
      </c>
      <c r="L41" s="5">
        <v>5</v>
      </c>
      <c r="M41" s="5">
        <v>5</v>
      </c>
      <c r="N41" s="15">
        <f t="shared" si="1"/>
        <v>34</v>
      </c>
      <c r="O41" s="5"/>
    </row>
    <row r="42" spans="1:15" ht="30" x14ac:dyDescent="0.25">
      <c r="A42" s="5">
        <v>40</v>
      </c>
      <c r="B42" s="5" t="s">
        <v>751</v>
      </c>
      <c r="C42" s="6" t="s">
        <v>460</v>
      </c>
      <c r="D42" s="5" t="s">
        <v>461</v>
      </c>
      <c r="E42" s="6" t="s">
        <v>7</v>
      </c>
      <c r="F42" s="6" t="s">
        <v>417</v>
      </c>
      <c r="G42" s="5">
        <v>5</v>
      </c>
      <c r="H42" s="5">
        <v>7</v>
      </c>
      <c r="I42" s="5">
        <v>4</v>
      </c>
      <c r="J42" s="5">
        <v>4</v>
      </c>
      <c r="K42" s="5">
        <v>6</v>
      </c>
      <c r="L42" s="5">
        <v>4</v>
      </c>
      <c r="M42" s="5">
        <v>4</v>
      </c>
      <c r="N42" s="15">
        <f t="shared" si="1"/>
        <v>34</v>
      </c>
      <c r="O42" s="5"/>
    </row>
    <row r="43" spans="1:15" ht="30" x14ac:dyDescent="0.25">
      <c r="A43" s="5">
        <v>41</v>
      </c>
      <c r="B43" s="5" t="s">
        <v>750</v>
      </c>
      <c r="C43" s="6" t="s">
        <v>550</v>
      </c>
      <c r="D43" s="5" t="s">
        <v>551</v>
      </c>
      <c r="E43" s="6" t="s">
        <v>15</v>
      </c>
      <c r="F43" s="6" t="s">
        <v>205</v>
      </c>
      <c r="G43" s="5">
        <v>6</v>
      </c>
      <c r="H43" s="5">
        <v>6</v>
      </c>
      <c r="I43" s="5">
        <v>2</v>
      </c>
      <c r="J43" s="5">
        <v>7</v>
      </c>
      <c r="K43" s="5">
        <v>2</v>
      </c>
      <c r="L43" s="5">
        <v>4.5</v>
      </c>
      <c r="M43" s="5">
        <v>5</v>
      </c>
      <c r="N43" s="15">
        <f t="shared" si="1"/>
        <v>32.5</v>
      </c>
      <c r="O43" s="5"/>
    </row>
    <row r="44" spans="1:15" ht="45" x14ac:dyDescent="0.25">
      <c r="A44" s="5">
        <v>42</v>
      </c>
      <c r="B44" s="5" t="s">
        <v>588</v>
      </c>
      <c r="C44" s="6" t="s">
        <v>477</v>
      </c>
      <c r="D44" s="5" t="s">
        <v>478</v>
      </c>
      <c r="E44" s="6" t="s">
        <v>233</v>
      </c>
      <c r="F44" s="6" t="s">
        <v>479</v>
      </c>
      <c r="G44" s="5">
        <v>6</v>
      </c>
      <c r="H44" s="5">
        <v>5</v>
      </c>
      <c r="I44" s="5">
        <v>3</v>
      </c>
      <c r="J44" s="5">
        <v>5</v>
      </c>
      <c r="K44" s="5">
        <v>6</v>
      </c>
      <c r="L44" s="5">
        <v>3</v>
      </c>
      <c r="M44" s="5">
        <v>4</v>
      </c>
      <c r="N44" s="15">
        <f t="shared" si="1"/>
        <v>32</v>
      </c>
      <c r="O44" s="5"/>
    </row>
    <row r="45" spans="1:15" ht="45" x14ac:dyDescent="0.25">
      <c r="A45" s="5">
        <v>43</v>
      </c>
      <c r="B45" s="5" t="s">
        <v>598</v>
      </c>
      <c r="C45" s="6" t="s">
        <v>426</v>
      </c>
      <c r="D45" s="5" t="s">
        <v>427</v>
      </c>
      <c r="E45" s="6" t="s">
        <v>63</v>
      </c>
      <c r="F45" s="6" t="s">
        <v>414</v>
      </c>
      <c r="G45" s="5">
        <v>4</v>
      </c>
      <c r="H45" s="5">
        <v>11</v>
      </c>
      <c r="I45" s="5">
        <v>0</v>
      </c>
      <c r="J45" s="5">
        <v>6</v>
      </c>
      <c r="K45" s="5">
        <v>1</v>
      </c>
      <c r="L45" s="5">
        <v>3</v>
      </c>
      <c r="M45" s="5">
        <v>6</v>
      </c>
      <c r="N45" s="15">
        <f t="shared" si="1"/>
        <v>31</v>
      </c>
      <c r="O45" s="5"/>
    </row>
    <row r="46" spans="1:15" ht="30" x14ac:dyDescent="0.25">
      <c r="A46" s="5">
        <v>44</v>
      </c>
      <c r="B46" s="5" t="s">
        <v>744</v>
      </c>
      <c r="C46" s="6" t="s">
        <v>496</v>
      </c>
      <c r="D46" s="5" t="s">
        <v>497</v>
      </c>
      <c r="E46" s="6" t="s">
        <v>54</v>
      </c>
      <c r="F46" s="6" t="s">
        <v>498</v>
      </c>
      <c r="G46" s="5">
        <v>6</v>
      </c>
      <c r="H46" s="5">
        <v>4</v>
      </c>
      <c r="I46" s="5">
        <v>2</v>
      </c>
      <c r="J46" s="5">
        <v>6</v>
      </c>
      <c r="K46" s="5">
        <v>3</v>
      </c>
      <c r="L46" s="5">
        <v>1</v>
      </c>
      <c r="M46" s="5">
        <v>8</v>
      </c>
      <c r="N46" s="15">
        <f t="shared" si="1"/>
        <v>30</v>
      </c>
      <c r="O46" s="5"/>
    </row>
    <row r="47" spans="1:15" ht="30" x14ac:dyDescent="0.25">
      <c r="A47" s="5">
        <v>45</v>
      </c>
      <c r="B47" s="5" t="s">
        <v>728</v>
      </c>
      <c r="C47" s="6" t="s">
        <v>485</v>
      </c>
      <c r="D47" s="5" t="s">
        <v>486</v>
      </c>
      <c r="E47" s="6" t="s">
        <v>312</v>
      </c>
      <c r="F47" s="6" t="s">
        <v>487</v>
      </c>
      <c r="G47" s="5">
        <v>6</v>
      </c>
      <c r="H47" s="5">
        <v>11</v>
      </c>
      <c r="I47" s="5">
        <v>2</v>
      </c>
      <c r="J47" s="5">
        <v>3</v>
      </c>
      <c r="K47" s="5">
        <v>0</v>
      </c>
      <c r="L47" s="5">
        <v>3</v>
      </c>
      <c r="M47" s="5">
        <v>4</v>
      </c>
      <c r="N47" s="15">
        <f t="shared" si="1"/>
        <v>29</v>
      </c>
      <c r="O47" s="5"/>
    </row>
    <row r="48" spans="1:15" ht="30" x14ac:dyDescent="0.25">
      <c r="A48" s="5">
        <v>46</v>
      </c>
      <c r="B48" s="5" t="s">
        <v>596</v>
      </c>
      <c r="C48" s="6" t="s">
        <v>558</v>
      </c>
      <c r="D48" s="5" t="s">
        <v>559</v>
      </c>
      <c r="E48" s="6" t="s">
        <v>83</v>
      </c>
      <c r="F48" s="6" t="s">
        <v>84</v>
      </c>
      <c r="G48" s="5">
        <v>8</v>
      </c>
      <c r="H48" s="5">
        <v>4</v>
      </c>
      <c r="I48" s="5">
        <v>2</v>
      </c>
      <c r="J48" s="5">
        <v>5</v>
      </c>
      <c r="K48" s="5">
        <v>3</v>
      </c>
      <c r="L48" s="5">
        <v>2</v>
      </c>
      <c r="M48" s="5">
        <v>4</v>
      </c>
      <c r="N48" s="15">
        <f t="shared" si="1"/>
        <v>28</v>
      </c>
      <c r="O48" s="5"/>
    </row>
    <row r="49" spans="1:15" ht="30" x14ac:dyDescent="0.25">
      <c r="A49" s="5">
        <v>47</v>
      </c>
      <c r="B49" s="5" t="s">
        <v>759</v>
      </c>
      <c r="C49" s="6" t="s">
        <v>464</v>
      </c>
      <c r="D49" s="5" t="s">
        <v>465</v>
      </c>
      <c r="E49" s="6" t="s">
        <v>40</v>
      </c>
      <c r="F49" s="6" t="s">
        <v>264</v>
      </c>
      <c r="G49" s="5">
        <v>6</v>
      </c>
      <c r="H49" s="5">
        <v>2</v>
      </c>
      <c r="I49" s="5">
        <v>1</v>
      </c>
      <c r="J49" s="5">
        <v>5</v>
      </c>
      <c r="K49" s="5">
        <v>1</v>
      </c>
      <c r="L49" s="5">
        <v>4</v>
      </c>
      <c r="M49" s="5">
        <v>9</v>
      </c>
      <c r="N49" s="15">
        <f t="shared" si="1"/>
        <v>28</v>
      </c>
      <c r="O49" s="5"/>
    </row>
    <row r="50" spans="1:15" ht="45" x14ac:dyDescent="0.25">
      <c r="A50" s="5">
        <v>48</v>
      </c>
      <c r="B50" s="5" t="s">
        <v>736</v>
      </c>
      <c r="C50" s="6" t="s">
        <v>499</v>
      </c>
      <c r="D50" s="5" t="s">
        <v>500</v>
      </c>
      <c r="E50" s="6" t="s">
        <v>103</v>
      </c>
      <c r="F50" s="6" t="s">
        <v>104</v>
      </c>
      <c r="G50" s="5">
        <v>4</v>
      </c>
      <c r="H50" s="5">
        <v>6</v>
      </c>
      <c r="I50" s="5">
        <v>2</v>
      </c>
      <c r="J50" s="5">
        <v>6</v>
      </c>
      <c r="K50" s="5">
        <v>2</v>
      </c>
      <c r="L50" s="5">
        <v>2</v>
      </c>
      <c r="M50" s="5">
        <v>6</v>
      </c>
      <c r="N50" s="15">
        <f t="shared" si="1"/>
        <v>28</v>
      </c>
      <c r="O50" s="5"/>
    </row>
    <row r="51" spans="1:15" ht="45" x14ac:dyDescent="0.25">
      <c r="A51" s="5">
        <v>49</v>
      </c>
      <c r="B51" s="5" t="s">
        <v>742</v>
      </c>
      <c r="C51" s="6" t="s">
        <v>410</v>
      </c>
      <c r="D51" s="5" t="s">
        <v>411</v>
      </c>
      <c r="E51" s="6" t="s">
        <v>233</v>
      </c>
      <c r="F51" s="6" t="s">
        <v>318</v>
      </c>
      <c r="G51" s="5">
        <v>3</v>
      </c>
      <c r="H51" s="5">
        <v>7.5</v>
      </c>
      <c r="I51" s="5">
        <v>0</v>
      </c>
      <c r="J51" s="5">
        <v>5</v>
      </c>
      <c r="K51" s="5">
        <v>1</v>
      </c>
      <c r="L51" s="5">
        <v>3</v>
      </c>
      <c r="M51" s="5">
        <v>8</v>
      </c>
      <c r="N51" s="15">
        <f t="shared" si="1"/>
        <v>27.5</v>
      </c>
      <c r="O51" s="5"/>
    </row>
    <row r="52" spans="1:15" ht="30" x14ac:dyDescent="0.25">
      <c r="A52" s="5">
        <v>50</v>
      </c>
      <c r="B52" s="5" t="s">
        <v>585</v>
      </c>
      <c r="C52" s="6" t="s">
        <v>415</v>
      </c>
      <c r="D52" s="5" t="s">
        <v>416</v>
      </c>
      <c r="E52" s="6" t="s">
        <v>7</v>
      </c>
      <c r="F52" s="6" t="s">
        <v>417</v>
      </c>
      <c r="G52" s="5">
        <v>4</v>
      </c>
      <c r="H52" s="5">
        <v>6</v>
      </c>
      <c r="I52" s="5">
        <v>3</v>
      </c>
      <c r="J52" s="5">
        <v>4</v>
      </c>
      <c r="K52" s="5">
        <v>6</v>
      </c>
      <c r="L52" s="5">
        <v>2</v>
      </c>
      <c r="M52" s="5">
        <v>2</v>
      </c>
      <c r="N52" s="15">
        <f t="shared" si="1"/>
        <v>27</v>
      </c>
      <c r="O52" s="5"/>
    </row>
    <row r="53" spans="1:15" ht="30" x14ac:dyDescent="0.25">
      <c r="A53" s="5">
        <v>51</v>
      </c>
      <c r="B53" s="5" t="s">
        <v>592</v>
      </c>
      <c r="C53" s="6" t="s">
        <v>469</v>
      </c>
      <c r="D53" s="5" t="s">
        <v>470</v>
      </c>
      <c r="E53" s="6" t="s">
        <v>128</v>
      </c>
      <c r="F53" s="6" t="s">
        <v>439</v>
      </c>
      <c r="G53" s="5">
        <v>5</v>
      </c>
      <c r="H53" s="5">
        <v>4</v>
      </c>
      <c r="I53" s="5">
        <v>4</v>
      </c>
      <c r="J53" s="5">
        <v>4</v>
      </c>
      <c r="K53" s="5">
        <v>4</v>
      </c>
      <c r="L53" s="5">
        <v>2</v>
      </c>
      <c r="M53" s="5">
        <v>4</v>
      </c>
      <c r="N53" s="15">
        <f t="shared" si="1"/>
        <v>27</v>
      </c>
      <c r="O53" s="5"/>
    </row>
    <row r="54" spans="1:15" ht="45" x14ac:dyDescent="0.25">
      <c r="A54" s="5">
        <v>52</v>
      </c>
      <c r="B54" s="5" t="s">
        <v>580</v>
      </c>
      <c r="C54" s="6" t="s">
        <v>544</v>
      </c>
      <c r="D54" s="5" t="s">
        <v>545</v>
      </c>
      <c r="E54" s="6" t="s">
        <v>165</v>
      </c>
      <c r="F54" s="6" t="s">
        <v>468</v>
      </c>
      <c r="G54" s="5">
        <v>6</v>
      </c>
      <c r="H54" s="5">
        <v>8</v>
      </c>
      <c r="I54" s="5">
        <v>1</v>
      </c>
      <c r="J54" s="5">
        <v>5</v>
      </c>
      <c r="K54" s="5">
        <v>0</v>
      </c>
      <c r="L54" s="5">
        <v>2</v>
      </c>
      <c r="M54" s="5">
        <v>5</v>
      </c>
      <c r="N54" s="15">
        <f t="shared" si="1"/>
        <v>27</v>
      </c>
      <c r="O54" s="5"/>
    </row>
    <row r="55" spans="1:15" ht="30" x14ac:dyDescent="0.25">
      <c r="A55" s="5">
        <v>53</v>
      </c>
      <c r="B55" s="5" t="s">
        <v>576</v>
      </c>
      <c r="C55" s="6" t="s">
        <v>428</v>
      </c>
      <c r="D55" s="5" t="s">
        <v>429</v>
      </c>
      <c r="E55" s="6" t="s">
        <v>32</v>
      </c>
      <c r="F55" s="6" t="s">
        <v>430</v>
      </c>
      <c r="G55" s="5">
        <v>7</v>
      </c>
      <c r="H55" s="5">
        <v>4.5</v>
      </c>
      <c r="I55" s="5">
        <v>0</v>
      </c>
      <c r="J55" s="5">
        <v>5</v>
      </c>
      <c r="K55" s="5">
        <v>4</v>
      </c>
      <c r="L55" s="5">
        <v>4</v>
      </c>
      <c r="M55" s="5">
        <v>2</v>
      </c>
      <c r="N55" s="15">
        <f t="shared" si="1"/>
        <v>26.5</v>
      </c>
      <c r="O55" s="5"/>
    </row>
    <row r="56" spans="1:15" ht="30" x14ac:dyDescent="0.25">
      <c r="A56" s="5">
        <v>54</v>
      </c>
      <c r="B56" s="5" t="s">
        <v>591</v>
      </c>
      <c r="C56" s="6" t="s">
        <v>492</v>
      </c>
      <c r="D56" s="5" t="s">
        <v>493</v>
      </c>
      <c r="E56" s="6" t="s">
        <v>50</v>
      </c>
      <c r="F56" s="6" t="s">
        <v>144</v>
      </c>
      <c r="G56" s="5">
        <v>4</v>
      </c>
      <c r="H56" s="5">
        <v>4</v>
      </c>
      <c r="I56" s="5">
        <v>4</v>
      </c>
      <c r="J56" s="5">
        <v>5</v>
      </c>
      <c r="K56" s="5">
        <v>1</v>
      </c>
      <c r="L56" s="5">
        <v>4</v>
      </c>
      <c r="M56" s="5">
        <v>4</v>
      </c>
      <c r="N56" s="15">
        <f t="shared" si="1"/>
        <v>26</v>
      </c>
      <c r="O56" s="5"/>
    </row>
    <row r="57" spans="1:15" ht="30" x14ac:dyDescent="0.25">
      <c r="A57" s="5">
        <v>55</v>
      </c>
      <c r="B57" s="5" t="s">
        <v>739</v>
      </c>
      <c r="C57" s="6" t="s">
        <v>525</v>
      </c>
      <c r="D57" s="5" t="s">
        <v>526</v>
      </c>
      <c r="E57" s="6" t="s">
        <v>107</v>
      </c>
      <c r="F57" s="6" t="s">
        <v>108</v>
      </c>
      <c r="G57" s="5">
        <v>5</v>
      </c>
      <c r="H57" s="5">
        <v>3</v>
      </c>
      <c r="I57" s="5">
        <v>2</v>
      </c>
      <c r="J57" s="5">
        <v>3</v>
      </c>
      <c r="K57" s="5">
        <v>5</v>
      </c>
      <c r="L57" s="5">
        <v>2</v>
      </c>
      <c r="M57" s="5">
        <v>6</v>
      </c>
      <c r="N57" s="15">
        <f t="shared" si="1"/>
        <v>26</v>
      </c>
      <c r="O57" s="5"/>
    </row>
    <row r="58" spans="1:15" ht="30" x14ac:dyDescent="0.25">
      <c r="A58" s="5">
        <v>56</v>
      </c>
      <c r="B58" s="5" t="s">
        <v>772</v>
      </c>
      <c r="C58" s="6" t="s">
        <v>522</v>
      </c>
      <c r="D58" s="5" t="s">
        <v>523</v>
      </c>
      <c r="E58" s="6" t="s">
        <v>15</v>
      </c>
      <c r="F58" s="6" t="s">
        <v>205</v>
      </c>
      <c r="G58" s="5">
        <v>6</v>
      </c>
      <c r="H58" s="5">
        <v>5</v>
      </c>
      <c r="I58" s="5">
        <v>0</v>
      </c>
      <c r="J58" s="5">
        <v>5</v>
      </c>
      <c r="K58" s="5">
        <v>1</v>
      </c>
      <c r="L58" s="5">
        <v>2</v>
      </c>
      <c r="M58" s="5">
        <v>6</v>
      </c>
      <c r="N58" s="15">
        <f t="shared" si="1"/>
        <v>25</v>
      </c>
      <c r="O58" s="5"/>
    </row>
    <row r="59" spans="1:15" ht="30" x14ac:dyDescent="0.25">
      <c r="A59" s="5">
        <v>57</v>
      </c>
      <c r="B59" s="5" t="s">
        <v>738</v>
      </c>
      <c r="C59" s="6" t="s">
        <v>556</v>
      </c>
      <c r="D59" s="5" t="s">
        <v>557</v>
      </c>
      <c r="E59" s="6" t="s">
        <v>93</v>
      </c>
      <c r="F59" s="6" t="s">
        <v>94</v>
      </c>
      <c r="G59" s="5">
        <v>5</v>
      </c>
      <c r="H59" s="5">
        <v>10</v>
      </c>
      <c r="I59" s="5">
        <v>2</v>
      </c>
      <c r="J59" s="5">
        <v>1</v>
      </c>
      <c r="K59" s="5">
        <v>1</v>
      </c>
      <c r="L59" s="5">
        <v>5</v>
      </c>
      <c r="M59" s="5">
        <v>1</v>
      </c>
      <c r="N59" s="15">
        <f t="shared" si="1"/>
        <v>25</v>
      </c>
      <c r="O59" s="5"/>
    </row>
    <row r="60" spans="1:15" ht="30" x14ac:dyDescent="0.25">
      <c r="A60" s="5">
        <v>58</v>
      </c>
      <c r="B60" s="5" t="s">
        <v>574</v>
      </c>
      <c r="C60" s="6" t="s">
        <v>450</v>
      </c>
      <c r="D60" s="5" t="s">
        <v>451</v>
      </c>
      <c r="E60" s="6" t="s">
        <v>107</v>
      </c>
      <c r="F60" s="6" t="s">
        <v>108</v>
      </c>
      <c r="G60" s="5">
        <v>8</v>
      </c>
      <c r="H60" s="5">
        <v>4</v>
      </c>
      <c r="I60" s="5">
        <v>2</v>
      </c>
      <c r="J60" s="5">
        <v>3</v>
      </c>
      <c r="K60" s="5">
        <v>3</v>
      </c>
      <c r="L60" s="5">
        <v>3</v>
      </c>
      <c r="M60" s="5">
        <v>1</v>
      </c>
      <c r="N60" s="15">
        <f t="shared" si="1"/>
        <v>24</v>
      </c>
      <c r="O60" s="5"/>
    </row>
    <row r="61" spans="1:15" ht="30" x14ac:dyDescent="0.25">
      <c r="A61" s="5">
        <v>59</v>
      </c>
      <c r="B61" s="5" t="s">
        <v>595</v>
      </c>
      <c r="C61" s="6" t="s">
        <v>449</v>
      </c>
      <c r="D61" s="5" t="s">
        <v>395</v>
      </c>
      <c r="E61" s="6" t="s">
        <v>89</v>
      </c>
      <c r="F61" s="6" t="s">
        <v>407</v>
      </c>
      <c r="G61" s="5">
        <v>8</v>
      </c>
      <c r="H61" s="5">
        <v>5</v>
      </c>
      <c r="I61" s="5">
        <v>0</v>
      </c>
      <c r="J61" s="5">
        <v>4</v>
      </c>
      <c r="K61" s="5">
        <v>1</v>
      </c>
      <c r="L61" s="5">
        <v>2</v>
      </c>
      <c r="M61" s="5">
        <v>4</v>
      </c>
      <c r="N61" s="15">
        <f t="shared" si="1"/>
        <v>24</v>
      </c>
      <c r="O61" s="5"/>
    </row>
    <row r="62" spans="1:15" ht="30" x14ac:dyDescent="0.25">
      <c r="A62" s="5">
        <v>60</v>
      </c>
      <c r="B62" s="5" t="s">
        <v>730</v>
      </c>
      <c r="C62" s="6" t="s">
        <v>420</v>
      </c>
      <c r="D62" s="5" t="s">
        <v>421</v>
      </c>
      <c r="E62" s="6" t="s">
        <v>7</v>
      </c>
      <c r="F62" s="6" t="s">
        <v>417</v>
      </c>
      <c r="G62" s="5">
        <v>7</v>
      </c>
      <c r="H62" s="5">
        <v>7</v>
      </c>
      <c r="I62" s="5">
        <v>0</v>
      </c>
      <c r="J62" s="5">
        <v>3.5</v>
      </c>
      <c r="K62" s="5">
        <v>2</v>
      </c>
      <c r="L62" s="5">
        <v>3</v>
      </c>
      <c r="M62" s="5">
        <v>1</v>
      </c>
      <c r="N62" s="15">
        <f t="shared" si="1"/>
        <v>23.5</v>
      </c>
      <c r="O62" s="5"/>
    </row>
    <row r="63" spans="1:15" ht="60" x14ac:dyDescent="0.25">
      <c r="A63" s="5">
        <v>61</v>
      </c>
      <c r="B63" s="5" t="s">
        <v>590</v>
      </c>
      <c r="C63" s="6" t="s">
        <v>554</v>
      </c>
      <c r="D63" s="5" t="s">
        <v>555</v>
      </c>
      <c r="E63" s="6" t="s">
        <v>185</v>
      </c>
      <c r="F63" s="6" t="s">
        <v>291</v>
      </c>
      <c r="G63" s="5">
        <v>5</v>
      </c>
      <c r="H63" s="5">
        <v>7</v>
      </c>
      <c r="I63" s="5">
        <v>1</v>
      </c>
      <c r="J63" s="5">
        <v>2</v>
      </c>
      <c r="K63" s="5">
        <v>1</v>
      </c>
      <c r="L63" s="5">
        <v>3</v>
      </c>
      <c r="M63" s="5">
        <v>4</v>
      </c>
      <c r="N63" s="15">
        <f t="shared" si="1"/>
        <v>23</v>
      </c>
      <c r="O63" s="5"/>
    </row>
    <row r="64" spans="1:15" ht="45" x14ac:dyDescent="0.25">
      <c r="A64" s="5">
        <v>62</v>
      </c>
      <c r="B64" s="5" t="s">
        <v>770</v>
      </c>
      <c r="C64" s="6" t="s">
        <v>480</v>
      </c>
      <c r="D64" s="5" t="s">
        <v>481</v>
      </c>
      <c r="E64" s="6" t="s">
        <v>103</v>
      </c>
      <c r="F64" s="6" t="s">
        <v>104</v>
      </c>
      <c r="G64" s="5">
        <v>8</v>
      </c>
      <c r="H64" s="5">
        <v>3.5</v>
      </c>
      <c r="I64" s="5">
        <v>0</v>
      </c>
      <c r="J64" s="5">
        <v>2</v>
      </c>
      <c r="K64" s="5">
        <v>4</v>
      </c>
      <c r="L64" s="5">
        <v>3</v>
      </c>
      <c r="M64" s="5">
        <v>2</v>
      </c>
      <c r="N64" s="15">
        <f t="shared" si="1"/>
        <v>22.5</v>
      </c>
      <c r="O64" s="5"/>
    </row>
    <row r="65" spans="1:15" ht="45" x14ac:dyDescent="0.25">
      <c r="A65" s="5">
        <v>63</v>
      </c>
      <c r="B65" s="5" t="s">
        <v>579</v>
      </c>
      <c r="C65" s="6" t="s">
        <v>546</v>
      </c>
      <c r="D65" s="5" t="s">
        <v>547</v>
      </c>
      <c r="E65" s="6" t="s">
        <v>312</v>
      </c>
      <c r="F65" s="6" t="s">
        <v>487</v>
      </c>
      <c r="G65" s="5">
        <v>4</v>
      </c>
      <c r="H65" s="5">
        <v>6.5</v>
      </c>
      <c r="I65" s="5">
        <v>2</v>
      </c>
      <c r="J65" s="5">
        <v>5</v>
      </c>
      <c r="K65" s="5">
        <v>0</v>
      </c>
      <c r="L65" s="5">
        <v>3</v>
      </c>
      <c r="M65" s="5">
        <v>2</v>
      </c>
      <c r="N65" s="15">
        <f t="shared" si="1"/>
        <v>22.5</v>
      </c>
      <c r="O65" s="5"/>
    </row>
    <row r="66" spans="1:15" ht="30" x14ac:dyDescent="0.25">
      <c r="A66" s="5">
        <v>64</v>
      </c>
      <c r="B66" s="5" t="s">
        <v>768</v>
      </c>
      <c r="C66" s="6" t="s">
        <v>458</v>
      </c>
      <c r="D66" s="5" t="s">
        <v>459</v>
      </c>
      <c r="E66" s="6" t="s">
        <v>107</v>
      </c>
      <c r="F66" s="6" t="s">
        <v>108</v>
      </c>
      <c r="G66" s="5">
        <v>4</v>
      </c>
      <c r="H66" s="5">
        <v>3</v>
      </c>
      <c r="I66" s="5">
        <v>2</v>
      </c>
      <c r="J66" s="5">
        <v>4</v>
      </c>
      <c r="K66" s="5">
        <v>1</v>
      </c>
      <c r="L66" s="5">
        <v>4</v>
      </c>
      <c r="M66" s="5">
        <v>4</v>
      </c>
      <c r="N66" s="15">
        <f t="shared" si="1"/>
        <v>22</v>
      </c>
      <c r="O66" s="5"/>
    </row>
    <row r="67" spans="1:15" ht="30" x14ac:dyDescent="0.25">
      <c r="A67" s="5">
        <v>65</v>
      </c>
      <c r="B67" s="5" t="s">
        <v>741</v>
      </c>
      <c r="C67" s="6" t="s">
        <v>437</v>
      </c>
      <c r="D67" s="5" t="s">
        <v>438</v>
      </c>
      <c r="E67" s="6" t="s">
        <v>128</v>
      </c>
      <c r="F67" s="6" t="s">
        <v>439</v>
      </c>
      <c r="G67" s="5">
        <v>5</v>
      </c>
      <c r="H67" s="5">
        <v>4</v>
      </c>
      <c r="I67" s="5">
        <v>3</v>
      </c>
      <c r="J67" s="5">
        <v>1</v>
      </c>
      <c r="K67" s="5">
        <v>5</v>
      </c>
      <c r="L67" s="5">
        <v>3</v>
      </c>
      <c r="M67" s="5">
        <v>1</v>
      </c>
      <c r="N67" s="15">
        <f t="shared" ref="N67:N76" si="2">SUM(G67:M67)</f>
        <v>22</v>
      </c>
      <c r="O67" s="5"/>
    </row>
    <row r="68" spans="1:15" ht="45" x14ac:dyDescent="0.25">
      <c r="A68" s="5">
        <v>66</v>
      </c>
      <c r="B68" s="5" t="s">
        <v>589</v>
      </c>
      <c r="C68" s="6" t="s">
        <v>462</v>
      </c>
      <c r="D68" s="5" t="s">
        <v>463</v>
      </c>
      <c r="E68" s="6" t="s">
        <v>161</v>
      </c>
      <c r="F68" s="6" t="s">
        <v>162</v>
      </c>
      <c r="G68" s="5">
        <v>6</v>
      </c>
      <c r="H68" s="5">
        <v>3</v>
      </c>
      <c r="I68" s="5">
        <v>1</v>
      </c>
      <c r="J68" s="5">
        <v>2</v>
      </c>
      <c r="K68" s="5">
        <v>2</v>
      </c>
      <c r="L68" s="5">
        <v>3</v>
      </c>
      <c r="M68" s="5">
        <v>4</v>
      </c>
      <c r="N68" s="15">
        <f t="shared" si="2"/>
        <v>21</v>
      </c>
      <c r="O68" s="5"/>
    </row>
    <row r="69" spans="1:15" ht="30" x14ac:dyDescent="0.25">
      <c r="A69" s="5">
        <v>67</v>
      </c>
      <c r="B69" s="5" t="s">
        <v>731</v>
      </c>
      <c r="C69" s="6" t="s">
        <v>535</v>
      </c>
      <c r="D69" s="5" t="s">
        <v>536</v>
      </c>
      <c r="E69" s="6" t="s">
        <v>89</v>
      </c>
      <c r="F69" s="6" t="s">
        <v>407</v>
      </c>
      <c r="G69" s="5">
        <v>5</v>
      </c>
      <c r="H69" s="5">
        <v>3</v>
      </c>
      <c r="I69" s="5">
        <v>1</v>
      </c>
      <c r="J69" s="5">
        <v>2</v>
      </c>
      <c r="K69" s="5">
        <v>4</v>
      </c>
      <c r="L69" s="5">
        <v>2</v>
      </c>
      <c r="M69" s="5">
        <v>4</v>
      </c>
      <c r="N69" s="15">
        <f t="shared" si="2"/>
        <v>21</v>
      </c>
      <c r="O69" s="5"/>
    </row>
    <row r="70" spans="1:15" ht="30" x14ac:dyDescent="0.25">
      <c r="A70" s="5">
        <v>68</v>
      </c>
      <c r="B70" s="5" t="s">
        <v>597</v>
      </c>
      <c r="C70" s="6" t="s">
        <v>510</v>
      </c>
      <c r="D70" s="5" t="s">
        <v>453</v>
      </c>
      <c r="E70" s="6" t="s">
        <v>67</v>
      </c>
      <c r="F70" s="6" t="s">
        <v>68</v>
      </c>
      <c r="G70" s="5">
        <v>5</v>
      </c>
      <c r="H70" s="5">
        <v>2.5</v>
      </c>
      <c r="I70" s="5">
        <v>1</v>
      </c>
      <c r="J70" s="5">
        <v>7</v>
      </c>
      <c r="K70" s="5">
        <v>0</v>
      </c>
      <c r="L70" s="5">
        <v>2</v>
      </c>
      <c r="M70" s="5">
        <v>1</v>
      </c>
      <c r="N70" s="15">
        <f t="shared" si="2"/>
        <v>18.5</v>
      </c>
      <c r="O70" s="5"/>
    </row>
    <row r="71" spans="1:15" ht="30" x14ac:dyDescent="0.25">
      <c r="A71" s="5">
        <v>69</v>
      </c>
      <c r="B71" s="5" t="s">
        <v>774</v>
      </c>
      <c r="C71" s="6" t="s">
        <v>443</v>
      </c>
      <c r="D71" s="5" t="s">
        <v>444</v>
      </c>
      <c r="E71" s="6" t="s">
        <v>7</v>
      </c>
      <c r="F71" s="6" t="s">
        <v>417</v>
      </c>
      <c r="G71" s="5">
        <v>4</v>
      </c>
      <c r="H71" s="5">
        <v>3.5</v>
      </c>
      <c r="I71" s="5">
        <v>2</v>
      </c>
      <c r="J71" s="5">
        <v>3</v>
      </c>
      <c r="K71" s="5">
        <v>2</v>
      </c>
      <c r="L71" s="5">
        <v>2</v>
      </c>
      <c r="M71" s="5">
        <v>2</v>
      </c>
      <c r="N71" s="15">
        <f t="shared" si="2"/>
        <v>18.5</v>
      </c>
      <c r="O71" s="5"/>
    </row>
    <row r="72" spans="1:15" ht="45" x14ac:dyDescent="0.25">
      <c r="A72" s="5">
        <v>70</v>
      </c>
      <c r="B72" s="5" t="s">
        <v>727</v>
      </c>
      <c r="C72" s="6" t="s">
        <v>466</v>
      </c>
      <c r="D72" s="5" t="s">
        <v>467</v>
      </c>
      <c r="E72" s="6" t="s">
        <v>165</v>
      </c>
      <c r="F72" s="6" t="s">
        <v>468</v>
      </c>
      <c r="G72" s="5">
        <v>3</v>
      </c>
      <c r="H72" s="5">
        <v>2</v>
      </c>
      <c r="I72" s="5">
        <v>3</v>
      </c>
      <c r="J72" s="5">
        <v>5</v>
      </c>
      <c r="K72" s="5">
        <v>0</v>
      </c>
      <c r="L72" s="5">
        <v>2</v>
      </c>
      <c r="M72" s="5">
        <v>2</v>
      </c>
      <c r="N72" s="15">
        <f t="shared" si="2"/>
        <v>17</v>
      </c>
      <c r="O72" s="5"/>
    </row>
    <row r="73" spans="1:15" ht="30" x14ac:dyDescent="0.25">
      <c r="A73" s="5">
        <v>71</v>
      </c>
      <c r="B73" s="5" t="s">
        <v>733</v>
      </c>
      <c r="C73" s="6" t="s">
        <v>519</v>
      </c>
      <c r="D73" s="5" t="s">
        <v>520</v>
      </c>
      <c r="E73" s="6" t="s">
        <v>46</v>
      </c>
      <c r="F73" s="6" t="s">
        <v>521</v>
      </c>
      <c r="G73" s="5">
        <v>3</v>
      </c>
      <c r="H73" s="5">
        <v>7</v>
      </c>
      <c r="I73" s="5">
        <v>0</v>
      </c>
      <c r="J73" s="5">
        <v>1</v>
      </c>
      <c r="K73" s="5">
        <v>1</v>
      </c>
      <c r="L73" s="5">
        <v>1</v>
      </c>
      <c r="M73" s="5">
        <v>3</v>
      </c>
      <c r="N73" s="15">
        <f t="shared" si="2"/>
        <v>16</v>
      </c>
      <c r="O73" s="5"/>
    </row>
    <row r="74" spans="1:15" ht="30" x14ac:dyDescent="0.25">
      <c r="A74" s="5">
        <v>72</v>
      </c>
      <c r="B74" s="5" t="s">
        <v>582</v>
      </c>
      <c r="C74" s="6" t="s">
        <v>456</v>
      </c>
      <c r="D74" s="5" t="s">
        <v>457</v>
      </c>
      <c r="E74" s="6" t="s">
        <v>32</v>
      </c>
      <c r="F74" s="6" t="s">
        <v>430</v>
      </c>
      <c r="G74" s="5">
        <v>5</v>
      </c>
      <c r="H74" s="5">
        <v>2</v>
      </c>
      <c r="I74" s="5">
        <v>0</v>
      </c>
      <c r="J74" s="5">
        <v>1.5</v>
      </c>
      <c r="K74" s="5">
        <v>0</v>
      </c>
      <c r="L74" s="5">
        <v>4</v>
      </c>
      <c r="M74" s="5">
        <v>3</v>
      </c>
      <c r="N74" s="15">
        <f t="shared" si="2"/>
        <v>15.5</v>
      </c>
      <c r="O74" s="5"/>
    </row>
    <row r="75" spans="1:15" ht="30" x14ac:dyDescent="0.25">
      <c r="A75" s="5">
        <v>73</v>
      </c>
      <c r="B75" s="5" t="s">
        <v>575</v>
      </c>
      <c r="C75" s="6" t="s">
        <v>506</v>
      </c>
      <c r="D75" s="5" t="s">
        <v>507</v>
      </c>
      <c r="E75" s="6" t="s">
        <v>46</v>
      </c>
      <c r="F75" s="6" t="s">
        <v>47</v>
      </c>
      <c r="G75" s="5">
        <v>4</v>
      </c>
      <c r="H75" s="5">
        <v>7</v>
      </c>
      <c r="I75" s="5">
        <v>3</v>
      </c>
      <c r="J75" s="5">
        <v>1</v>
      </c>
      <c r="K75" s="5">
        <v>0</v>
      </c>
      <c r="L75" s="5">
        <v>0</v>
      </c>
      <c r="M75" s="5">
        <v>0</v>
      </c>
      <c r="N75" s="15">
        <f t="shared" si="2"/>
        <v>15</v>
      </c>
      <c r="O75" s="5"/>
    </row>
    <row r="76" spans="1:15" ht="30" x14ac:dyDescent="0.25">
      <c r="A76" s="5">
        <v>74</v>
      </c>
      <c r="B76" s="5" t="s">
        <v>743</v>
      </c>
      <c r="C76" s="6" t="s">
        <v>490</v>
      </c>
      <c r="D76" s="5" t="s">
        <v>491</v>
      </c>
      <c r="E76" s="6" t="s">
        <v>93</v>
      </c>
      <c r="F76" s="6" t="s">
        <v>94</v>
      </c>
      <c r="G76" s="5">
        <v>2</v>
      </c>
      <c r="H76" s="5">
        <v>2</v>
      </c>
      <c r="I76" s="5">
        <v>0</v>
      </c>
      <c r="J76" s="5">
        <v>1</v>
      </c>
      <c r="K76" s="5">
        <v>1</v>
      </c>
      <c r="L76" s="5">
        <v>0</v>
      </c>
      <c r="M76" s="5">
        <v>0</v>
      </c>
      <c r="N76" s="15">
        <f t="shared" si="2"/>
        <v>6</v>
      </c>
      <c r="O76" s="5"/>
    </row>
    <row r="77" spans="1:15" x14ac:dyDescent="0.25">
      <c r="C77" s="1" t="s">
        <v>830</v>
      </c>
      <c r="D77" s="1" t="s">
        <v>826</v>
      </c>
    </row>
    <row r="78" spans="1:15" x14ac:dyDescent="0.25">
      <c r="C78" s="1" t="s">
        <v>814</v>
      </c>
      <c r="D78" s="19" t="s">
        <v>813</v>
      </c>
    </row>
    <row r="79" spans="1:15" x14ac:dyDescent="0.25">
      <c r="C79" s="1" t="s">
        <v>821</v>
      </c>
    </row>
    <row r="80" spans="1:15" x14ac:dyDescent="0.25">
      <c r="C80" s="1" t="s">
        <v>829</v>
      </c>
      <c r="D80" s="19" t="s">
        <v>825</v>
      </c>
    </row>
    <row r="81" spans="4:4" x14ac:dyDescent="0.25">
      <c r="D81" s="19"/>
    </row>
    <row r="82" spans="4:4" x14ac:dyDescent="0.25">
      <c r="D82" s="19"/>
    </row>
    <row r="83" spans="4:4" x14ac:dyDescent="0.25">
      <c r="D83" s="19"/>
    </row>
    <row r="84" spans="4:4" x14ac:dyDescent="0.25">
      <c r="D84" s="19"/>
    </row>
    <row r="85" spans="4:4" x14ac:dyDescent="0.25">
      <c r="D85" s="19"/>
    </row>
    <row r="86" spans="4:4" x14ac:dyDescent="0.25">
      <c r="D86" s="19"/>
    </row>
    <row r="87" spans="4:4" x14ac:dyDescent="0.25">
      <c r="D87" s="19"/>
    </row>
    <row r="88" spans="4:4" x14ac:dyDescent="0.25">
      <c r="D88" s="19"/>
    </row>
    <row r="89" spans="4:4" x14ac:dyDescent="0.25">
      <c r="D89" s="19"/>
    </row>
    <row r="90" spans="4:4" x14ac:dyDescent="0.25">
      <c r="D90" s="19"/>
    </row>
    <row r="91" spans="4:4" x14ac:dyDescent="0.25">
      <c r="D91" s="19"/>
    </row>
  </sheetData>
  <mergeCells count="1">
    <mergeCell ref="A1:O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5" fitToHeight="0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0"/>
  <sheetViews>
    <sheetView workbookViewId="0">
      <pane ySplit="2" topLeftCell="A53" activePane="bottomLeft" state="frozen"/>
      <selection pane="bottomLeft" activeCell="A3" sqref="A3:A65"/>
    </sheetView>
  </sheetViews>
  <sheetFormatPr defaultRowHeight="15" x14ac:dyDescent="0.25"/>
  <cols>
    <col min="1" max="1" width="3.28515625" style="3" bestFit="1" customWidth="1"/>
    <col min="2" max="2" width="4.85546875" style="3" bestFit="1" customWidth="1"/>
    <col min="3" max="3" width="19.85546875" style="3" customWidth="1"/>
    <col min="4" max="4" width="10" style="3" customWidth="1"/>
    <col min="5" max="5" width="46.7109375" style="3" customWidth="1"/>
    <col min="6" max="6" width="22.85546875" style="3" customWidth="1"/>
    <col min="7" max="18" width="8.85546875" style="3" customWidth="1"/>
    <col min="19" max="19" width="22.85546875" style="3" bestFit="1" customWidth="1"/>
    <col min="20" max="20" width="2" style="3" bestFit="1" customWidth="1"/>
    <col min="21" max="21" width="10.140625" style="3" bestFit="1" customWidth="1"/>
    <col min="22" max="16384" width="9.140625" style="3"/>
  </cols>
  <sheetData>
    <row r="1" spans="1:19" ht="78.75" customHeight="1" x14ac:dyDescent="0.25">
      <c r="A1" s="29" t="s">
        <v>832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ht="66.75" x14ac:dyDescent="0.25">
      <c r="A2" s="8" t="s">
        <v>0</v>
      </c>
      <c r="B2" s="14" t="s">
        <v>567</v>
      </c>
      <c r="C2" s="8" t="s">
        <v>1</v>
      </c>
      <c r="D2" s="13" t="s">
        <v>2</v>
      </c>
      <c r="E2" s="8" t="s">
        <v>3</v>
      </c>
      <c r="F2" s="8" t="s">
        <v>4</v>
      </c>
      <c r="G2" s="13" t="s">
        <v>805</v>
      </c>
      <c r="H2" s="8">
        <v>11</v>
      </c>
      <c r="I2" s="8">
        <v>12</v>
      </c>
      <c r="J2" s="8">
        <v>13</v>
      </c>
      <c r="K2" s="8">
        <v>14</v>
      </c>
      <c r="L2" s="10" t="s">
        <v>815</v>
      </c>
      <c r="M2" s="10" t="s">
        <v>816</v>
      </c>
      <c r="N2" s="10" t="s">
        <v>808</v>
      </c>
      <c r="O2" s="10" t="s">
        <v>809</v>
      </c>
      <c r="P2" s="10" t="s">
        <v>810</v>
      </c>
      <c r="Q2" s="11" t="s">
        <v>811</v>
      </c>
      <c r="R2" s="10" t="s">
        <v>812</v>
      </c>
      <c r="S2" s="16"/>
    </row>
    <row r="3" spans="1:19" ht="45" x14ac:dyDescent="0.25">
      <c r="A3" s="6">
        <v>1</v>
      </c>
      <c r="B3" s="6" t="s">
        <v>714</v>
      </c>
      <c r="C3" s="6" t="s">
        <v>389</v>
      </c>
      <c r="D3" s="6" t="s">
        <v>390</v>
      </c>
      <c r="E3" s="6" t="s">
        <v>63</v>
      </c>
      <c r="F3" s="6" t="s">
        <v>151</v>
      </c>
      <c r="G3" s="6">
        <v>8</v>
      </c>
      <c r="H3" s="6">
        <v>4</v>
      </c>
      <c r="I3" s="6">
        <v>4</v>
      </c>
      <c r="J3" s="6">
        <v>3</v>
      </c>
      <c r="K3" s="6">
        <v>1</v>
      </c>
      <c r="L3" s="6">
        <v>10</v>
      </c>
      <c r="M3" s="6">
        <v>19</v>
      </c>
      <c r="N3" s="6">
        <v>7</v>
      </c>
      <c r="O3" s="6">
        <v>14</v>
      </c>
      <c r="P3" s="6">
        <v>16</v>
      </c>
      <c r="Q3" s="18">
        <f t="shared" ref="Q3:Q20" si="0">SUM(G3:P3)</f>
        <v>86</v>
      </c>
      <c r="R3" s="6" t="s">
        <v>820</v>
      </c>
    </row>
    <row r="4" spans="1:19" ht="30" x14ac:dyDescent="0.25">
      <c r="A4" s="6">
        <v>2</v>
      </c>
      <c r="B4" s="6" t="s">
        <v>726</v>
      </c>
      <c r="C4" s="6" t="s">
        <v>371</v>
      </c>
      <c r="D4" s="6" t="s">
        <v>372</v>
      </c>
      <c r="E4" s="6" t="s">
        <v>83</v>
      </c>
      <c r="F4" s="6" t="s">
        <v>189</v>
      </c>
      <c r="G4" s="6">
        <v>8</v>
      </c>
      <c r="H4" s="6">
        <v>4</v>
      </c>
      <c r="I4" s="6">
        <v>4</v>
      </c>
      <c r="J4" s="6">
        <v>3</v>
      </c>
      <c r="K4" s="6">
        <v>1</v>
      </c>
      <c r="L4" s="6">
        <v>8</v>
      </c>
      <c r="M4" s="6">
        <v>15</v>
      </c>
      <c r="N4" s="6">
        <v>5</v>
      </c>
      <c r="O4" s="6">
        <v>13</v>
      </c>
      <c r="P4" s="6">
        <v>10</v>
      </c>
      <c r="Q4" s="18">
        <f t="shared" si="0"/>
        <v>71</v>
      </c>
      <c r="R4" s="6" t="s">
        <v>820</v>
      </c>
    </row>
    <row r="5" spans="1:19" ht="45" x14ac:dyDescent="0.25">
      <c r="A5" s="6">
        <v>3</v>
      </c>
      <c r="B5" s="6" t="s">
        <v>699</v>
      </c>
      <c r="C5" s="6" t="s">
        <v>399</v>
      </c>
      <c r="D5" s="6" t="s">
        <v>400</v>
      </c>
      <c r="E5" s="6" t="s">
        <v>103</v>
      </c>
      <c r="F5" s="6" t="s">
        <v>299</v>
      </c>
      <c r="G5" s="6">
        <v>9</v>
      </c>
      <c r="H5" s="6">
        <v>3</v>
      </c>
      <c r="I5" s="6">
        <v>4</v>
      </c>
      <c r="J5" s="6">
        <v>1</v>
      </c>
      <c r="K5" s="6">
        <v>1</v>
      </c>
      <c r="L5" s="6">
        <v>10</v>
      </c>
      <c r="M5" s="6">
        <v>11</v>
      </c>
      <c r="N5" s="6">
        <v>3</v>
      </c>
      <c r="O5" s="6">
        <v>12</v>
      </c>
      <c r="P5" s="6">
        <v>14</v>
      </c>
      <c r="Q5" s="18">
        <f t="shared" si="0"/>
        <v>68</v>
      </c>
      <c r="R5" s="6" t="s">
        <v>820</v>
      </c>
    </row>
    <row r="6" spans="1:19" ht="45" x14ac:dyDescent="0.25">
      <c r="A6" s="6">
        <v>4</v>
      </c>
      <c r="B6" s="6" t="s">
        <v>710</v>
      </c>
      <c r="C6" s="6" t="s">
        <v>368</v>
      </c>
      <c r="D6" s="6" t="s">
        <v>127</v>
      </c>
      <c r="E6" s="6" t="s">
        <v>165</v>
      </c>
      <c r="F6" s="6" t="s">
        <v>166</v>
      </c>
      <c r="G6" s="6">
        <v>8</v>
      </c>
      <c r="H6" s="6">
        <v>3</v>
      </c>
      <c r="I6" s="6">
        <v>2</v>
      </c>
      <c r="J6" s="6">
        <v>3</v>
      </c>
      <c r="K6" s="6">
        <v>1</v>
      </c>
      <c r="L6" s="6">
        <v>6</v>
      </c>
      <c r="M6" s="6">
        <v>20</v>
      </c>
      <c r="N6" s="6">
        <v>3</v>
      </c>
      <c r="O6" s="6">
        <v>8</v>
      </c>
      <c r="P6" s="6">
        <v>12</v>
      </c>
      <c r="Q6" s="18">
        <f t="shared" si="0"/>
        <v>66</v>
      </c>
      <c r="R6" s="6" t="s">
        <v>806</v>
      </c>
    </row>
    <row r="7" spans="1:19" ht="45" x14ac:dyDescent="0.25">
      <c r="A7" s="6">
        <v>5</v>
      </c>
      <c r="B7" s="6" t="s">
        <v>702</v>
      </c>
      <c r="C7" s="6" t="s">
        <v>321</v>
      </c>
      <c r="D7" s="6" t="s">
        <v>322</v>
      </c>
      <c r="E7" s="6" t="s">
        <v>63</v>
      </c>
      <c r="F7" s="6" t="s">
        <v>151</v>
      </c>
      <c r="G7" s="6">
        <v>6</v>
      </c>
      <c r="H7" s="6">
        <v>2</v>
      </c>
      <c r="I7" s="6">
        <v>4</v>
      </c>
      <c r="J7" s="6">
        <v>1</v>
      </c>
      <c r="K7" s="6">
        <v>0</v>
      </c>
      <c r="L7" s="6">
        <v>6</v>
      </c>
      <c r="M7" s="6">
        <v>17</v>
      </c>
      <c r="N7" s="6">
        <v>7</v>
      </c>
      <c r="O7" s="6">
        <v>13</v>
      </c>
      <c r="P7" s="6">
        <v>7</v>
      </c>
      <c r="Q7" s="18">
        <f t="shared" si="0"/>
        <v>63</v>
      </c>
      <c r="R7" s="6" t="s">
        <v>806</v>
      </c>
    </row>
    <row r="8" spans="1:19" ht="45" x14ac:dyDescent="0.25">
      <c r="A8" s="6">
        <v>6</v>
      </c>
      <c r="B8" s="6" t="s">
        <v>645</v>
      </c>
      <c r="C8" s="6" t="s">
        <v>297</v>
      </c>
      <c r="D8" s="6" t="s">
        <v>298</v>
      </c>
      <c r="E8" s="6" t="s">
        <v>103</v>
      </c>
      <c r="F8" s="6" t="s">
        <v>299</v>
      </c>
      <c r="G8" s="6">
        <v>8</v>
      </c>
      <c r="H8" s="6">
        <v>3</v>
      </c>
      <c r="I8" s="6">
        <v>4</v>
      </c>
      <c r="J8" s="6">
        <v>3</v>
      </c>
      <c r="K8" s="6">
        <v>3</v>
      </c>
      <c r="L8" s="6">
        <v>10</v>
      </c>
      <c r="M8" s="6">
        <v>7</v>
      </c>
      <c r="N8" s="6">
        <v>4</v>
      </c>
      <c r="O8" s="6">
        <v>6</v>
      </c>
      <c r="P8" s="6">
        <v>12</v>
      </c>
      <c r="Q8" s="18">
        <f t="shared" si="0"/>
        <v>60</v>
      </c>
      <c r="R8" s="6" t="s">
        <v>806</v>
      </c>
    </row>
    <row r="9" spans="1:19" ht="45" x14ac:dyDescent="0.25">
      <c r="A9" s="6">
        <v>7</v>
      </c>
      <c r="B9" s="6" t="s">
        <v>711</v>
      </c>
      <c r="C9" s="6" t="s">
        <v>300</v>
      </c>
      <c r="D9" s="6" t="s">
        <v>301</v>
      </c>
      <c r="E9" s="6" t="s">
        <v>81</v>
      </c>
      <c r="F9" s="6" t="s">
        <v>296</v>
      </c>
      <c r="G9" s="6">
        <v>7</v>
      </c>
      <c r="H9" s="6">
        <v>2</v>
      </c>
      <c r="I9" s="6">
        <v>2</v>
      </c>
      <c r="J9" s="6">
        <v>0</v>
      </c>
      <c r="K9" s="6">
        <v>1</v>
      </c>
      <c r="L9" s="6">
        <v>8</v>
      </c>
      <c r="M9" s="6">
        <v>13</v>
      </c>
      <c r="N9" s="6">
        <v>7</v>
      </c>
      <c r="O9" s="6">
        <v>8</v>
      </c>
      <c r="P9" s="6">
        <v>7</v>
      </c>
      <c r="Q9" s="18">
        <f t="shared" si="0"/>
        <v>55</v>
      </c>
      <c r="R9" s="6" t="s">
        <v>806</v>
      </c>
    </row>
    <row r="10" spans="1:19" ht="30" x14ac:dyDescent="0.25">
      <c r="A10" s="6">
        <v>8</v>
      </c>
      <c r="B10" s="6" t="s">
        <v>641</v>
      </c>
      <c r="C10" s="6" t="s">
        <v>376</v>
      </c>
      <c r="D10" s="6" t="s">
        <v>377</v>
      </c>
      <c r="E10" s="6" t="s">
        <v>169</v>
      </c>
      <c r="F10" s="6" t="s">
        <v>288</v>
      </c>
      <c r="G10" s="6">
        <v>7</v>
      </c>
      <c r="H10" s="6">
        <v>3</v>
      </c>
      <c r="I10" s="6">
        <v>2</v>
      </c>
      <c r="J10" s="6">
        <v>3</v>
      </c>
      <c r="K10" s="6">
        <v>0.5</v>
      </c>
      <c r="L10" s="6">
        <v>4</v>
      </c>
      <c r="M10" s="6">
        <v>17</v>
      </c>
      <c r="N10" s="6">
        <v>2</v>
      </c>
      <c r="O10" s="6">
        <v>11</v>
      </c>
      <c r="P10" s="6">
        <v>5</v>
      </c>
      <c r="Q10" s="18">
        <f t="shared" si="0"/>
        <v>54.5</v>
      </c>
      <c r="R10" s="6" t="s">
        <v>806</v>
      </c>
    </row>
    <row r="11" spans="1:19" ht="30" x14ac:dyDescent="0.25">
      <c r="A11" s="6">
        <v>9</v>
      </c>
      <c r="B11" s="6" t="s">
        <v>719</v>
      </c>
      <c r="C11" s="6" t="s">
        <v>391</v>
      </c>
      <c r="D11" s="6" t="s">
        <v>392</v>
      </c>
      <c r="E11" s="6" t="s">
        <v>54</v>
      </c>
      <c r="F11" s="6" t="s">
        <v>393</v>
      </c>
      <c r="G11" s="6">
        <v>6</v>
      </c>
      <c r="H11" s="6">
        <v>4</v>
      </c>
      <c r="I11" s="6">
        <v>4</v>
      </c>
      <c r="J11" s="6">
        <v>1</v>
      </c>
      <c r="K11" s="6">
        <v>1</v>
      </c>
      <c r="L11" s="6">
        <v>8</v>
      </c>
      <c r="M11" s="6">
        <v>13</v>
      </c>
      <c r="N11" s="6">
        <v>1</v>
      </c>
      <c r="O11" s="6">
        <v>8</v>
      </c>
      <c r="P11" s="6">
        <v>8</v>
      </c>
      <c r="Q11" s="18">
        <f t="shared" si="0"/>
        <v>54</v>
      </c>
      <c r="R11" s="6" t="s">
        <v>807</v>
      </c>
    </row>
    <row r="12" spans="1:19" ht="30" x14ac:dyDescent="0.25">
      <c r="A12" s="6">
        <v>10</v>
      </c>
      <c r="B12" s="6" t="s">
        <v>705</v>
      </c>
      <c r="C12" s="6" t="s">
        <v>355</v>
      </c>
      <c r="D12" s="6" t="s">
        <v>356</v>
      </c>
      <c r="E12" s="6" t="s">
        <v>15</v>
      </c>
      <c r="F12" s="6" t="s">
        <v>341</v>
      </c>
      <c r="G12" s="6">
        <v>8</v>
      </c>
      <c r="H12" s="6">
        <v>1</v>
      </c>
      <c r="I12" s="6">
        <v>4</v>
      </c>
      <c r="J12" s="6">
        <v>1</v>
      </c>
      <c r="K12" s="6">
        <v>3</v>
      </c>
      <c r="L12" s="6">
        <v>7</v>
      </c>
      <c r="M12" s="6">
        <v>11</v>
      </c>
      <c r="N12" s="6">
        <v>5</v>
      </c>
      <c r="O12" s="6">
        <v>8</v>
      </c>
      <c r="P12" s="6">
        <v>6</v>
      </c>
      <c r="Q12" s="18">
        <f t="shared" si="0"/>
        <v>54</v>
      </c>
      <c r="R12" s="6" t="s">
        <v>807</v>
      </c>
    </row>
    <row r="13" spans="1:19" ht="30" x14ac:dyDescent="0.25">
      <c r="A13" s="6">
        <v>11</v>
      </c>
      <c r="B13" s="6" t="s">
        <v>700</v>
      </c>
      <c r="C13" s="6" t="s">
        <v>286</v>
      </c>
      <c r="D13" s="6" t="s">
        <v>287</v>
      </c>
      <c r="E13" s="6" t="s">
        <v>169</v>
      </c>
      <c r="F13" s="6" t="s">
        <v>288</v>
      </c>
      <c r="G13" s="6">
        <v>10</v>
      </c>
      <c r="H13" s="6">
        <v>3</v>
      </c>
      <c r="I13" s="6">
        <v>4</v>
      </c>
      <c r="J13" s="6">
        <v>3</v>
      </c>
      <c r="K13" s="6">
        <v>0.5</v>
      </c>
      <c r="L13" s="6">
        <v>4</v>
      </c>
      <c r="M13" s="6">
        <v>12</v>
      </c>
      <c r="N13" s="6">
        <v>4</v>
      </c>
      <c r="O13" s="6">
        <v>7</v>
      </c>
      <c r="P13" s="6">
        <v>5</v>
      </c>
      <c r="Q13" s="18">
        <f t="shared" si="0"/>
        <v>52.5</v>
      </c>
      <c r="R13" s="6" t="s">
        <v>807</v>
      </c>
    </row>
    <row r="14" spans="1:19" ht="30" x14ac:dyDescent="0.25">
      <c r="A14" s="6">
        <v>12</v>
      </c>
      <c r="B14" s="6" t="s">
        <v>614</v>
      </c>
      <c r="C14" s="6" t="s">
        <v>362</v>
      </c>
      <c r="D14" s="6" t="s">
        <v>335</v>
      </c>
      <c r="E14" s="6" t="s">
        <v>50</v>
      </c>
      <c r="F14" s="6" t="s">
        <v>51</v>
      </c>
      <c r="G14" s="6">
        <v>5</v>
      </c>
      <c r="H14" s="6">
        <v>3</v>
      </c>
      <c r="I14" s="6">
        <v>4</v>
      </c>
      <c r="J14" s="6">
        <v>1</v>
      </c>
      <c r="K14" s="6">
        <v>1</v>
      </c>
      <c r="L14" s="6">
        <v>8</v>
      </c>
      <c r="M14" s="6">
        <v>14</v>
      </c>
      <c r="N14" s="6">
        <v>2</v>
      </c>
      <c r="O14" s="6">
        <v>7</v>
      </c>
      <c r="P14" s="6">
        <v>7</v>
      </c>
      <c r="Q14" s="18">
        <f t="shared" si="0"/>
        <v>52</v>
      </c>
      <c r="R14" s="6" t="s">
        <v>807</v>
      </c>
    </row>
    <row r="15" spans="1:19" ht="45" x14ac:dyDescent="0.25">
      <c r="A15" s="6">
        <v>13</v>
      </c>
      <c r="B15" s="6" t="s">
        <v>698</v>
      </c>
      <c r="C15" s="6" t="s">
        <v>294</v>
      </c>
      <c r="D15" s="6" t="s">
        <v>295</v>
      </c>
      <c r="E15" s="6" t="s">
        <v>81</v>
      </c>
      <c r="F15" s="6" t="s">
        <v>296</v>
      </c>
      <c r="G15" s="6">
        <v>5</v>
      </c>
      <c r="H15" s="6">
        <v>1</v>
      </c>
      <c r="I15" s="6">
        <v>3</v>
      </c>
      <c r="J15" s="6">
        <v>3</v>
      </c>
      <c r="K15" s="6">
        <v>0</v>
      </c>
      <c r="L15" s="6">
        <v>7</v>
      </c>
      <c r="M15" s="6">
        <v>9</v>
      </c>
      <c r="N15" s="6">
        <v>7</v>
      </c>
      <c r="O15" s="6">
        <v>9</v>
      </c>
      <c r="P15" s="6">
        <v>6</v>
      </c>
      <c r="Q15" s="18">
        <f t="shared" si="0"/>
        <v>50</v>
      </c>
      <c r="R15" s="6" t="s">
        <v>807</v>
      </c>
    </row>
    <row r="16" spans="1:19" ht="30" x14ac:dyDescent="0.25">
      <c r="A16" s="6">
        <v>14</v>
      </c>
      <c r="B16" s="6" t="s">
        <v>642</v>
      </c>
      <c r="C16" s="6" t="s">
        <v>373</v>
      </c>
      <c r="D16" s="6" t="s">
        <v>374</v>
      </c>
      <c r="E16" s="6" t="s">
        <v>58</v>
      </c>
      <c r="F16" s="6" t="s">
        <v>375</v>
      </c>
      <c r="G16" s="6">
        <v>7</v>
      </c>
      <c r="H16" s="6">
        <v>1</v>
      </c>
      <c r="I16" s="6">
        <v>4</v>
      </c>
      <c r="J16" s="6">
        <v>0</v>
      </c>
      <c r="K16" s="6">
        <v>0</v>
      </c>
      <c r="L16" s="6">
        <v>10</v>
      </c>
      <c r="M16" s="6">
        <v>7</v>
      </c>
      <c r="N16" s="6">
        <v>3</v>
      </c>
      <c r="O16" s="6">
        <v>10</v>
      </c>
      <c r="P16" s="6">
        <v>7</v>
      </c>
      <c r="Q16" s="18">
        <f t="shared" si="0"/>
        <v>49</v>
      </c>
      <c r="R16" s="6" t="s">
        <v>807</v>
      </c>
    </row>
    <row r="17" spans="1:18" ht="30" x14ac:dyDescent="0.25">
      <c r="A17" s="6">
        <v>15</v>
      </c>
      <c r="B17" s="6" t="s">
        <v>707</v>
      </c>
      <c r="C17" s="6" t="s">
        <v>331</v>
      </c>
      <c r="D17" s="6" t="s">
        <v>332</v>
      </c>
      <c r="E17" s="6" t="s">
        <v>119</v>
      </c>
      <c r="F17" s="6" t="s">
        <v>202</v>
      </c>
      <c r="G17" s="6">
        <v>6</v>
      </c>
      <c r="H17" s="6">
        <v>1</v>
      </c>
      <c r="I17" s="6">
        <v>4</v>
      </c>
      <c r="J17" s="6">
        <v>1</v>
      </c>
      <c r="K17" s="6">
        <v>0</v>
      </c>
      <c r="L17" s="6">
        <v>8</v>
      </c>
      <c r="M17" s="6">
        <v>6</v>
      </c>
      <c r="N17" s="6">
        <v>2</v>
      </c>
      <c r="O17" s="6">
        <v>8</v>
      </c>
      <c r="P17" s="6">
        <v>12</v>
      </c>
      <c r="Q17" s="18">
        <f t="shared" si="0"/>
        <v>48</v>
      </c>
      <c r="R17" s="6" t="s">
        <v>807</v>
      </c>
    </row>
    <row r="18" spans="1:18" ht="30" x14ac:dyDescent="0.25">
      <c r="A18" s="6">
        <v>16</v>
      </c>
      <c r="B18" s="6" t="s">
        <v>712</v>
      </c>
      <c r="C18" s="6" t="s">
        <v>346</v>
      </c>
      <c r="D18" s="6" t="s">
        <v>347</v>
      </c>
      <c r="E18" s="6" t="s">
        <v>15</v>
      </c>
      <c r="F18" s="6" t="s">
        <v>341</v>
      </c>
      <c r="G18" s="6">
        <v>6</v>
      </c>
      <c r="H18" s="6">
        <v>2</v>
      </c>
      <c r="I18" s="6">
        <v>4</v>
      </c>
      <c r="J18" s="6">
        <v>1</v>
      </c>
      <c r="K18" s="6">
        <v>1</v>
      </c>
      <c r="L18" s="6">
        <v>6</v>
      </c>
      <c r="M18" s="6">
        <v>10</v>
      </c>
      <c r="N18" s="6">
        <v>3</v>
      </c>
      <c r="O18" s="6">
        <v>9</v>
      </c>
      <c r="P18" s="6">
        <v>4</v>
      </c>
      <c r="Q18" s="18">
        <f t="shared" si="0"/>
        <v>46</v>
      </c>
      <c r="R18" s="6" t="s">
        <v>807</v>
      </c>
    </row>
    <row r="19" spans="1:18" ht="30" x14ac:dyDescent="0.25">
      <c r="A19" s="6">
        <v>17</v>
      </c>
      <c r="B19" s="6" t="s">
        <v>704</v>
      </c>
      <c r="C19" s="6" t="s">
        <v>339</v>
      </c>
      <c r="D19" s="6" t="s">
        <v>340</v>
      </c>
      <c r="E19" s="6" t="s">
        <v>15</v>
      </c>
      <c r="F19" s="6" t="s">
        <v>341</v>
      </c>
      <c r="G19" s="6">
        <v>6</v>
      </c>
      <c r="H19" s="6">
        <v>0</v>
      </c>
      <c r="I19" s="6">
        <v>2</v>
      </c>
      <c r="J19" s="6">
        <v>1</v>
      </c>
      <c r="K19" s="6">
        <v>0</v>
      </c>
      <c r="L19" s="6">
        <v>6</v>
      </c>
      <c r="M19" s="6">
        <v>10</v>
      </c>
      <c r="N19" s="6">
        <v>3</v>
      </c>
      <c r="O19" s="6">
        <v>10</v>
      </c>
      <c r="P19" s="6">
        <v>8</v>
      </c>
      <c r="Q19" s="18">
        <f t="shared" si="0"/>
        <v>46</v>
      </c>
      <c r="R19" s="6" t="s">
        <v>807</v>
      </c>
    </row>
    <row r="20" spans="1:18" ht="30" x14ac:dyDescent="0.25">
      <c r="A20" s="6">
        <v>18</v>
      </c>
      <c r="B20" s="6" t="s">
        <v>701</v>
      </c>
      <c r="C20" s="6" t="s">
        <v>378</v>
      </c>
      <c r="D20" s="6" t="s">
        <v>379</v>
      </c>
      <c r="E20" s="6" t="s">
        <v>128</v>
      </c>
      <c r="F20" s="6" t="s">
        <v>357</v>
      </c>
      <c r="G20" s="6">
        <v>8</v>
      </c>
      <c r="H20" s="6">
        <v>1</v>
      </c>
      <c r="I20" s="6">
        <v>4</v>
      </c>
      <c r="J20" s="6">
        <v>1</v>
      </c>
      <c r="K20" s="6">
        <v>0</v>
      </c>
      <c r="L20" s="6">
        <v>9</v>
      </c>
      <c r="M20" s="6">
        <v>4</v>
      </c>
      <c r="N20" s="6">
        <v>4</v>
      </c>
      <c r="O20" s="6">
        <v>7</v>
      </c>
      <c r="P20" s="6">
        <v>8</v>
      </c>
      <c r="Q20" s="18">
        <f t="shared" si="0"/>
        <v>46</v>
      </c>
      <c r="R20" s="6" t="s">
        <v>807</v>
      </c>
    </row>
    <row r="21" spans="1:18" ht="30" x14ac:dyDescent="0.25">
      <c r="A21" s="6">
        <v>19</v>
      </c>
      <c r="B21" s="6" t="s">
        <v>644</v>
      </c>
      <c r="C21" s="6" t="s">
        <v>308</v>
      </c>
      <c r="D21" s="6" t="s">
        <v>309</v>
      </c>
      <c r="E21" s="6" t="s">
        <v>40</v>
      </c>
      <c r="F21" s="6" t="s">
        <v>264</v>
      </c>
      <c r="G21" s="6">
        <v>2</v>
      </c>
      <c r="H21" s="6">
        <v>3</v>
      </c>
      <c r="I21" s="6">
        <v>4</v>
      </c>
      <c r="J21" s="6">
        <v>3</v>
      </c>
      <c r="K21" s="6">
        <v>3</v>
      </c>
      <c r="L21" s="6">
        <v>7</v>
      </c>
      <c r="M21" s="6">
        <v>10</v>
      </c>
      <c r="N21" s="6">
        <v>0</v>
      </c>
      <c r="O21" s="6">
        <v>4</v>
      </c>
      <c r="P21" s="6">
        <v>10</v>
      </c>
      <c r="Q21" s="18">
        <v>46</v>
      </c>
      <c r="R21" s="6" t="s">
        <v>807</v>
      </c>
    </row>
    <row r="22" spans="1:18" ht="30" x14ac:dyDescent="0.25">
      <c r="A22" s="6">
        <v>20</v>
      </c>
      <c r="B22" s="6" t="s">
        <v>655</v>
      </c>
      <c r="C22" s="6" t="s">
        <v>360</v>
      </c>
      <c r="D22" s="6" t="s">
        <v>361</v>
      </c>
      <c r="E22" s="6" t="s">
        <v>50</v>
      </c>
      <c r="F22" s="6" t="s">
        <v>51</v>
      </c>
      <c r="G22" s="6">
        <v>7</v>
      </c>
      <c r="H22" s="6">
        <v>1</v>
      </c>
      <c r="I22" s="6">
        <v>4</v>
      </c>
      <c r="J22" s="6">
        <v>0.5</v>
      </c>
      <c r="K22" s="6">
        <v>1</v>
      </c>
      <c r="L22" s="6">
        <v>7</v>
      </c>
      <c r="M22" s="6">
        <v>8</v>
      </c>
      <c r="N22" s="6">
        <v>0</v>
      </c>
      <c r="O22" s="6">
        <v>6</v>
      </c>
      <c r="P22" s="6">
        <v>10</v>
      </c>
      <c r="Q22" s="18">
        <f t="shared" ref="Q22:Q65" si="1">SUM(G22:P22)</f>
        <v>44.5</v>
      </c>
      <c r="R22" s="6"/>
    </row>
    <row r="23" spans="1:18" ht="45" x14ac:dyDescent="0.25">
      <c r="A23" s="6">
        <v>21</v>
      </c>
      <c r="B23" s="6" t="s">
        <v>651</v>
      </c>
      <c r="C23" s="6" t="s">
        <v>342</v>
      </c>
      <c r="D23" s="6" t="s">
        <v>343</v>
      </c>
      <c r="E23" s="6" t="s">
        <v>165</v>
      </c>
      <c r="F23" s="6" t="s">
        <v>166</v>
      </c>
      <c r="G23" s="6">
        <v>6</v>
      </c>
      <c r="H23" s="6">
        <v>2</v>
      </c>
      <c r="I23" s="6">
        <v>1</v>
      </c>
      <c r="J23" s="6">
        <v>0</v>
      </c>
      <c r="K23" s="6">
        <v>0</v>
      </c>
      <c r="L23" s="6">
        <v>4</v>
      </c>
      <c r="M23" s="6">
        <v>14</v>
      </c>
      <c r="N23" s="6">
        <v>2</v>
      </c>
      <c r="O23" s="6">
        <v>11</v>
      </c>
      <c r="P23" s="6">
        <v>4</v>
      </c>
      <c r="Q23" s="18">
        <f t="shared" si="1"/>
        <v>44</v>
      </c>
      <c r="R23" s="6"/>
    </row>
    <row r="24" spans="1:18" ht="30" x14ac:dyDescent="0.25">
      <c r="A24" s="6">
        <v>22</v>
      </c>
      <c r="B24" s="6" t="s">
        <v>715</v>
      </c>
      <c r="C24" s="6" t="s">
        <v>277</v>
      </c>
      <c r="D24" s="6" t="s">
        <v>278</v>
      </c>
      <c r="E24" s="6" t="s">
        <v>32</v>
      </c>
      <c r="F24" s="6" t="s">
        <v>124</v>
      </c>
      <c r="G24" s="6">
        <v>7</v>
      </c>
      <c r="H24" s="6">
        <v>0</v>
      </c>
      <c r="I24" s="6">
        <v>4</v>
      </c>
      <c r="J24" s="6">
        <v>0</v>
      </c>
      <c r="K24" s="6">
        <v>3</v>
      </c>
      <c r="L24" s="6">
        <v>4</v>
      </c>
      <c r="M24" s="6">
        <v>11</v>
      </c>
      <c r="N24" s="6">
        <v>2</v>
      </c>
      <c r="O24" s="6">
        <v>5</v>
      </c>
      <c r="P24" s="6">
        <v>7</v>
      </c>
      <c r="Q24" s="18">
        <f t="shared" si="1"/>
        <v>43</v>
      </c>
      <c r="R24" s="6"/>
    </row>
    <row r="25" spans="1:18" ht="30" x14ac:dyDescent="0.25">
      <c r="A25" s="6">
        <v>23</v>
      </c>
      <c r="B25" s="6" t="s">
        <v>606</v>
      </c>
      <c r="C25" s="6" t="s">
        <v>397</v>
      </c>
      <c r="D25" s="6" t="s">
        <v>398</v>
      </c>
      <c r="E25" s="6" t="s">
        <v>11</v>
      </c>
      <c r="F25" s="6" t="s">
        <v>385</v>
      </c>
      <c r="G25" s="6">
        <v>6</v>
      </c>
      <c r="H25" s="6">
        <v>2</v>
      </c>
      <c r="I25" s="6">
        <v>3</v>
      </c>
      <c r="J25" s="6">
        <v>1</v>
      </c>
      <c r="K25" s="6">
        <v>0.5</v>
      </c>
      <c r="L25" s="6">
        <v>5</v>
      </c>
      <c r="M25" s="6">
        <v>8</v>
      </c>
      <c r="N25" s="6">
        <v>1</v>
      </c>
      <c r="O25" s="6">
        <v>6</v>
      </c>
      <c r="P25" s="6">
        <v>10</v>
      </c>
      <c r="Q25" s="18">
        <f t="shared" si="1"/>
        <v>42.5</v>
      </c>
      <c r="R25" s="6"/>
    </row>
    <row r="26" spans="1:18" ht="45" x14ac:dyDescent="0.25">
      <c r="A26" s="6">
        <v>24</v>
      </c>
      <c r="B26" s="6" t="s">
        <v>708</v>
      </c>
      <c r="C26" s="6" t="s">
        <v>303</v>
      </c>
      <c r="D26" s="6" t="s">
        <v>304</v>
      </c>
      <c r="E26" s="6" t="s">
        <v>81</v>
      </c>
      <c r="F26" s="6" t="s">
        <v>305</v>
      </c>
      <c r="G26" s="6">
        <v>6</v>
      </c>
      <c r="H26" s="6">
        <v>0</v>
      </c>
      <c r="I26" s="6">
        <v>3</v>
      </c>
      <c r="J26" s="6">
        <v>1</v>
      </c>
      <c r="K26" s="6">
        <v>0</v>
      </c>
      <c r="L26" s="6">
        <v>5</v>
      </c>
      <c r="M26" s="6">
        <v>13</v>
      </c>
      <c r="N26" s="6">
        <v>5</v>
      </c>
      <c r="O26" s="6">
        <v>4</v>
      </c>
      <c r="P26" s="6">
        <v>5</v>
      </c>
      <c r="Q26" s="18">
        <f t="shared" si="1"/>
        <v>42</v>
      </c>
      <c r="R26" s="6"/>
    </row>
    <row r="27" spans="1:18" ht="60" x14ac:dyDescent="0.25">
      <c r="A27" s="6">
        <v>25</v>
      </c>
      <c r="B27" s="6" t="s">
        <v>659</v>
      </c>
      <c r="C27" s="6" t="s">
        <v>369</v>
      </c>
      <c r="D27" s="6" t="s">
        <v>370</v>
      </c>
      <c r="E27" s="6" t="s">
        <v>185</v>
      </c>
      <c r="F27" s="6" t="s">
        <v>291</v>
      </c>
      <c r="G27" s="6">
        <v>6</v>
      </c>
      <c r="H27" s="6">
        <v>2</v>
      </c>
      <c r="I27" s="6">
        <v>1</v>
      </c>
      <c r="J27" s="6">
        <v>0.5</v>
      </c>
      <c r="K27" s="6">
        <v>0.5</v>
      </c>
      <c r="L27" s="6">
        <v>4</v>
      </c>
      <c r="M27" s="6">
        <v>12</v>
      </c>
      <c r="N27" s="6">
        <v>5</v>
      </c>
      <c r="O27" s="6">
        <v>10</v>
      </c>
      <c r="P27" s="6">
        <v>0</v>
      </c>
      <c r="Q27" s="18">
        <f t="shared" si="1"/>
        <v>41</v>
      </c>
      <c r="R27" s="6"/>
    </row>
    <row r="28" spans="1:18" ht="30" x14ac:dyDescent="0.25">
      <c r="A28" s="6">
        <v>26</v>
      </c>
      <c r="B28" s="6" t="s">
        <v>661</v>
      </c>
      <c r="C28" s="6" t="s">
        <v>363</v>
      </c>
      <c r="D28" s="6" t="s">
        <v>364</v>
      </c>
      <c r="E28" s="6" t="s">
        <v>15</v>
      </c>
      <c r="F28" s="6" t="s">
        <v>341</v>
      </c>
      <c r="G28" s="6">
        <v>7</v>
      </c>
      <c r="H28" s="6">
        <v>1</v>
      </c>
      <c r="I28" s="6">
        <v>3</v>
      </c>
      <c r="J28" s="6">
        <v>1</v>
      </c>
      <c r="K28" s="6">
        <v>1</v>
      </c>
      <c r="L28" s="6">
        <v>5</v>
      </c>
      <c r="M28" s="6">
        <v>10</v>
      </c>
      <c r="N28" s="6">
        <v>0</v>
      </c>
      <c r="O28" s="6">
        <v>12</v>
      </c>
      <c r="P28" s="6">
        <v>0</v>
      </c>
      <c r="Q28" s="18">
        <f t="shared" si="1"/>
        <v>40</v>
      </c>
      <c r="R28" s="6"/>
    </row>
    <row r="29" spans="1:18" ht="30" x14ac:dyDescent="0.25">
      <c r="A29" s="6">
        <v>27</v>
      </c>
      <c r="B29" s="6" t="s">
        <v>654</v>
      </c>
      <c r="C29" s="6" t="s">
        <v>314</v>
      </c>
      <c r="D29" s="6" t="s">
        <v>315</v>
      </c>
      <c r="E29" s="6" t="s">
        <v>169</v>
      </c>
      <c r="F29" s="6" t="s">
        <v>288</v>
      </c>
      <c r="G29" s="6">
        <v>8</v>
      </c>
      <c r="H29" s="6">
        <v>1</v>
      </c>
      <c r="I29" s="6">
        <v>3</v>
      </c>
      <c r="J29" s="6">
        <v>1</v>
      </c>
      <c r="K29" s="6">
        <v>1</v>
      </c>
      <c r="L29" s="6">
        <v>2</v>
      </c>
      <c r="M29" s="6">
        <v>14</v>
      </c>
      <c r="N29" s="6">
        <v>0</v>
      </c>
      <c r="O29" s="6">
        <v>5</v>
      </c>
      <c r="P29" s="6">
        <v>4</v>
      </c>
      <c r="Q29" s="18">
        <f t="shared" si="1"/>
        <v>39</v>
      </c>
      <c r="R29" s="6"/>
    </row>
    <row r="30" spans="1:18" ht="45" x14ac:dyDescent="0.25">
      <c r="A30" s="6">
        <v>28</v>
      </c>
      <c r="B30" s="6" t="s">
        <v>724</v>
      </c>
      <c r="C30" s="6" t="s">
        <v>316</v>
      </c>
      <c r="D30" s="6" t="s">
        <v>317</v>
      </c>
      <c r="E30" s="6" t="s">
        <v>233</v>
      </c>
      <c r="F30" s="6" t="s">
        <v>318</v>
      </c>
      <c r="G30" s="6">
        <v>4</v>
      </c>
      <c r="H30" s="6">
        <v>2</v>
      </c>
      <c r="I30" s="6">
        <v>1</v>
      </c>
      <c r="J30" s="6">
        <v>1</v>
      </c>
      <c r="K30" s="6">
        <v>3</v>
      </c>
      <c r="L30" s="6">
        <v>4</v>
      </c>
      <c r="M30" s="6">
        <v>7</v>
      </c>
      <c r="N30" s="6">
        <v>0</v>
      </c>
      <c r="O30" s="6">
        <v>8</v>
      </c>
      <c r="P30" s="6">
        <v>8</v>
      </c>
      <c r="Q30" s="18">
        <f t="shared" si="1"/>
        <v>38</v>
      </c>
      <c r="R30" s="6"/>
    </row>
    <row r="31" spans="1:18" ht="45" x14ac:dyDescent="0.25">
      <c r="A31" s="6">
        <v>29</v>
      </c>
      <c r="B31" s="6" t="s">
        <v>703</v>
      </c>
      <c r="C31" s="6" t="s">
        <v>566</v>
      </c>
      <c r="D31" s="17">
        <v>38057</v>
      </c>
      <c r="E31" s="6" t="s">
        <v>233</v>
      </c>
      <c r="F31" s="6" t="s">
        <v>318</v>
      </c>
      <c r="G31" s="6">
        <v>3</v>
      </c>
      <c r="H31" s="6">
        <v>2</v>
      </c>
      <c r="I31" s="6">
        <v>4</v>
      </c>
      <c r="J31" s="6">
        <v>1</v>
      </c>
      <c r="K31" s="6">
        <v>1</v>
      </c>
      <c r="L31" s="6">
        <v>4</v>
      </c>
      <c r="M31" s="6">
        <v>13</v>
      </c>
      <c r="N31" s="6">
        <v>1</v>
      </c>
      <c r="O31" s="6">
        <v>9</v>
      </c>
      <c r="P31" s="6">
        <v>0</v>
      </c>
      <c r="Q31" s="18">
        <f t="shared" si="1"/>
        <v>38</v>
      </c>
      <c r="R31" s="6"/>
    </row>
    <row r="32" spans="1:18" ht="60" x14ac:dyDescent="0.25">
      <c r="A32" s="6">
        <v>30</v>
      </c>
      <c r="B32" s="6" t="s">
        <v>648</v>
      </c>
      <c r="C32" s="6" t="s">
        <v>289</v>
      </c>
      <c r="D32" s="6" t="s">
        <v>290</v>
      </c>
      <c r="E32" s="6" t="s">
        <v>185</v>
      </c>
      <c r="F32" s="6" t="s">
        <v>291</v>
      </c>
      <c r="G32" s="6">
        <v>4</v>
      </c>
      <c r="H32" s="6">
        <v>3</v>
      </c>
      <c r="I32" s="6">
        <v>3</v>
      </c>
      <c r="J32" s="6">
        <v>0</v>
      </c>
      <c r="K32" s="6">
        <v>1</v>
      </c>
      <c r="L32" s="6">
        <v>4</v>
      </c>
      <c r="M32" s="6">
        <v>6</v>
      </c>
      <c r="N32" s="6">
        <v>6</v>
      </c>
      <c r="O32" s="6">
        <v>6</v>
      </c>
      <c r="P32" s="6">
        <v>4</v>
      </c>
      <c r="Q32" s="18">
        <f t="shared" si="1"/>
        <v>37</v>
      </c>
      <c r="R32" s="6"/>
    </row>
    <row r="33" spans="1:18" ht="30" x14ac:dyDescent="0.25">
      <c r="A33" s="6">
        <v>31</v>
      </c>
      <c r="B33" s="6" t="s">
        <v>725</v>
      </c>
      <c r="C33" s="6" t="s">
        <v>351</v>
      </c>
      <c r="D33" s="6" t="s">
        <v>352</v>
      </c>
      <c r="E33" s="6" t="s">
        <v>107</v>
      </c>
      <c r="F33" s="6" t="s">
        <v>353</v>
      </c>
      <c r="G33" s="6">
        <v>6</v>
      </c>
      <c r="H33" s="6">
        <v>4</v>
      </c>
      <c r="I33" s="6">
        <v>3</v>
      </c>
      <c r="J33" s="6">
        <v>0</v>
      </c>
      <c r="K33" s="6">
        <v>3</v>
      </c>
      <c r="L33" s="6">
        <v>3</v>
      </c>
      <c r="M33" s="6">
        <v>6</v>
      </c>
      <c r="N33" s="6">
        <v>1</v>
      </c>
      <c r="O33" s="6">
        <v>9</v>
      </c>
      <c r="P33" s="6">
        <v>1</v>
      </c>
      <c r="Q33" s="18">
        <f t="shared" si="1"/>
        <v>36</v>
      </c>
      <c r="R33" s="6"/>
    </row>
    <row r="34" spans="1:18" ht="30" x14ac:dyDescent="0.25">
      <c r="A34" s="6">
        <v>32</v>
      </c>
      <c r="B34" s="6" t="s">
        <v>718</v>
      </c>
      <c r="C34" s="6" t="s">
        <v>401</v>
      </c>
      <c r="D34" s="6" t="s">
        <v>377</v>
      </c>
      <c r="E34" s="6" t="s">
        <v>36</v>
      </c>
      <c r="F34" s="6" t="s">
        <v>402</v>
      </c>
      <c r="G34" s="6">
        <v>4</v>
      </c>
      <c r="H34" s="6">
        <v>0</v>
      </c>
      <c r="I34" s="6">
        <v>4</v>
      </c>
      <c r="J34" s="6">
        <v>1</v>
      </c>
      <c r="K34" s="6">
        <v>0.5</v>
      </c>
      <c r="L34" s="6">
        <v>4</v>
      </c>
      <c r="M34" s="6">
        <v>7.5</v>
      </c>
      <c r="N34" s="6">
        <v>4</v>
      </c>
      <c r="O34" s="6">
        <v>6</v>
      </c>
      <c r="P34" s="6">
        <v>5</v>
      </c>
      <c r="Q34" s="18">
        <f t="shared" si="1"/>
        <v>36</v>
      </c>
      <c r="R34" s="6"/>
    </row>
    <row r="35" spans="1:18" ht="45" x14ac:dyDescent="0.25">
      <c r="A35" s="6">
        <v>33</v>
      </c>
      <c r="B35" s="6" t="s">
        <v>650</v>
      </c>
      <c r="C35" s="6" t="s">
        <v>403</v>
      </c>
      <c r="D35" s="6" t="s">
        <v>404</v>
      </c>
      <c r="E35" s="6" t="s">
        <v>81</v>
      </c>
      <c r="F35" s="6" t="s">
        <v>305</v>
      </c>
      <c r="G35" s="6">
        <v>6</v>
      </c>
      <c r="H35" s="6">
        <v>0</v>
      </c>
      <c r="I35" s="6">
        <v>1</v>
      </c>
      <c r="J35" s="6">
        <v>0</v>
      </c>
      <c r="K35" s="6">
        <v>0</v>
      </c>
      <c r="L35" s="6">
        <v>0</v>
      </c>
      <c r="M35" s="6">
        <v>8</v>
      </c>
      <c r="N35" s="6">
        <v>5</v>
      </c>
      <c r="O35" s="6">
        <v>6</v>
      </c>
      <c r="P35" s="6">
        <v>8</v>
      </c>
      <c r="Q35" s="18">
        <f t="shared" si="1"/>
        <v>34</v>
      </c>
      <c r="R35" s="6"/>
    </row>
    <row r="36" spans="1:18" ht="30" x14ac:dyDescent="0.25">
      <c r="A36" s="6">
        <v>34</v>
      </c>
      <c r="B36" s="6" t="s">
        <v>649</v>
      </c>
      <c r="C36" s="6" t="s">
        <v>282</v>
      </c>
      <c r="D36" s="6" t="s">
        <v>283</v>
      </c>
      <c r="E36" s="6" t="s">
        <v>7</v>
      </c>
      <c r="F36" s="6" t="s">
        <v>281</v>
      </c>
      <c r="G36" s="6">
        <v>3</v>
      </c>
      <c r="H36" s="6">
        <v>4</v>
      </c>
      <c r="I36" s="6">
        <v>4</v>
      </c>
      <c r="J36" s="6">
        <v>0.5</v>
      </c>
      <c r="K36" s="6">
        <v>0.5</v>
      </c>
      <c r="L36" s="6">
        <v>4</v>
      </c>
      <c r="M36" s="6">
        <v>4</v>
      </c>
      <c r="N36" s="6">
        <v>2</v>
      </c>
      <c r="O36" s="6">
        <v>4</v>
      </c>
      <c r="P36" s="6">
        <v>8</v>
      </c>
      <c r="Q36" s="18">
        <f t="shared" si="1"/>
        <v>34</v>
      </c>
      <c r="R36" s="6"/>
    </row>
    <row r="37" spans="1:18" ht="30" x14ac:dyDescent="0.25">
      <c r="A37" s="6">
        <v>35</v>
      </c>
      <c r="B37" s="6" t="s">
        <v>706</v>
      </c>
      <c r="C37" s="6" t="s">
        <v>329</v>
      </c>
      <c r="D37" s="6" t="s">
        <v>330</v>
      </c>
      <c r="E37" s="6" t="s">
        <v>128</v>
      </c>
      <c r="F37" s="6" t="s">
        <v>129</v>
      </c>
      <c r="G37" s="6">
        <v>5</v>
      </c>
      <c r="H37" s="6">
        <v>1</v>
      </c>
      <c r="I37" s="6">
        <v>3</v>
      </c>
      <c r="J37" s="6">
        <v>1</v>
      </c>
      <c r="K37" s="6">
        <v>1</v>
      </c>
      <c r="L37" s="6">
        <v>4</v>
      </c>
      <c r="M37" s="6">
        <v>7</v>
      </c>
      <c r="N37" s="6">
        <v>2</v>
      </c>
      <c r="O37" s="6">
        <v>5</v>
      </c>
      <c r="P37" s="6">
        <v>5</v>
      </c>
      <c r="Q37" s="18">
        <f t="shared" si="1"/>
        <v>34</v>
      </c>
      <c r="R37" s="6"/>
    </row>
    <row r="38" spans="1:18" ht="30" x14ac:dyDescent="0.25">
      <c r="A38" s="6">
        <v>36</v>
      </c>
      <c r="B38" s="6" t="s">
        <v>658</v>
      </c>
      <c r="C38" s="6" t="s">
        <v>383</v>
      </c>
      <c r="D38" s="6" t="s">
        <v>384</v>
      </c>
      <c r="E38" s="6" t="s">
        <v>11</v>
      </c>
      <c r="F38" s="6" t="s">
        <v>385</v>
      </c>
      <c r="G38" s="6">
        <v>8</v>
      </c>
      <c r="H38" s="6">
        <v>2</v>
      </c>
      <c r="I38" s="6">
        <v>4</v>
      </c>
      <c r="J38" s="6">
        <v>0.5</v>
      </c>
      <c r="K38" s="6">
        <v>0</v>
      </c>
      <c r="L38" s="6">
        <v>2</v>
      </c>
      <c r="M38" s="6">
        <v>6</v>
      </c>
      <c r="N38" s="6">
        <v>1</v>
      </c>
      <c r="O38" s="6">
        <v>4</v>
      </c>
      <c r="P38" s="6">
        <v>6</v>
      </c>
      <c r="Q38" s="18">
        <f t="shared" si="1"/>
        <v>33.5</v>
      </c>
      <c r="R38" s="6"/>
    </row>
    <row r="39" spans="1:18" ht="30" x14ac:dyDescent="0.25">
      <c r="A39" s="6">
        <v>37</v>
      </c>
      <c r="B39" s="6" t="s">
        <v>605</v>
      </c>
      <c r="C39" s="6" t="s">
        <v>292</v>
      </c>
      <c r="D39" s="6" t="s">
        <v>293</v>
      </c>
      <c r="E39" s="6" t="s">
        <v>7</v>
      </c>
      <c r="F39" s="6" t="s">
        <v>281</v>
      </c>
      <c r="G39" s="6">
        <v>7</v>
      </c>
      <c r="H39" s="6">
        <v>0</v>
      </c>
      <c r="I39" s="6">
        <v>4</v>
      </c>
      <c r="J39" s="6">
        <v>1</v>
      </c>
      <c r="K39" s="6">
        <v>0</v>
      </c>
      <c r="L39" s="6">
        <v>2</v>
      </c>
      <c r="M39" s="6">
        <v>6</v>
      </c>
      <c r="N39" s="6">
        <v>3</v>
      </c>
      <c r="O39" s="6">
        <v>6</v>
      </c>
      <c r="P39" s="6">
        <v>4</v>
      </c>
      <c r="Q39" s="18">
        <f t="shared" si="1"/>
        <v>33</v>
      </c>
      <c r="R39" s="6"/>
    </row>
    <row r="40" spans="1:18" ht="30" x14ac:dyDescent="0.25">
      <c r="A40" s="6">
        <v>38</v>
      </c>
      <c r="B40" s="6" t="s">
        <v>656</v>
      </c>
      <c r="C40" s="6" t="s">
        <v>380</v>
      </c>
      <c r="D40" s="6" t="s">
        <v>332</v>
      </c>
      <c r="E40" s="6" t="s">
        <v>36</v>
      </c>
      <c r="F40" s="6" t="s">
        <v>125</v>
      </c>
      <c r="G40" s="6">
        <v>7</v>
      </c>
      <c r="H40" s="6">
        <v>2</v>
      </c>
      <c r="I40" s="6">
        <v>1</v>
      </c>
      <c r="J40" s="6">
        <v>3</v>
      </c>
      <c r="K40" s="6">
        <v>0</v>
      </c>
      <c r="L40" s="6">
        <v>5</v>
      </c>
      <c r="M40" s="6">
        <v>6</v>
      </c>
      <c r="N40" s="6">
        <v>0</v>
      </c>
      <c r="O40" s="6">
        <v>5</v>
      </c>
      <c r="P40" s="6">
        <v>4</v>
      </c>
      <c r="Q40" s="18">
        <f t="shared" si="1"/>
        <v>33</v>
      </c>
      <c r="R40" s="6"/>
    </row>
    <row r="41" spans="1:18" ht="30" x14ac:dyDescent="0.25">
      <c r="A41" s="6">
        <v>39</v>
      </c>
      <c r="B41" s="6" t="s">
        <v>612</v>
      </c>
      <c r="C41" s="6" t="s">
        <v>366</v>
      </c>
      <c r="D41" s="6" t="s">
        <v>367</v>
      </c>
      <c r="E41" s="6" t="s">
        <v>107</v>
      </c>
      <c r="F41" s="6" t="s">
        <v>353</v>
      </c>
      <c r="G41" s="6">
        <v>6</v>
      </c>
      <c r="H41" s="6">
        <v>3</v>
      </c>
      <c r="I41" s="6">
        <v>3</v>
      </c>
      <c r="J41" s="6">
        <v>0.5</v>
      </c>
      <c r="K41" s="6">
        <v>3</v>
      </c>
      <c r="L41" s="6">
        <v>4</v>
      </c>
      <c r="M41" s="6">
        <v>3</v>
      </c>
      <c r="N41" s="6">
        <v>1</v>
      </c>
      <c r="O41" s="6">
        <v>5</v>
      </c>
      <c r="P41" s="6">
        <v>2</v>
      </c>
      <c r="Q41" s="18">
        <f t="shared" si="1"/>
        <v>30.5</v>
      </c>
      <c r="R41" s="6"/>
    </row>
    <row r="42" spans="1:18" ht="30" x14ac:dyDescent="0.25">
      <c r="A42" s="6">
        <v>40</v>
      </c>
      <c r="B42" s="6" t="s">
        <v>608</v>
      </c>
      <c r="C42" s="6" t="s">
        <v>323</v>
      </c>
      <c r="D42" s="6" t="s">
        <v>324</v>
      </c>
      <c r="E42" s="6" t="s">
        <v>32</v>
      </c>
      <c r="F42" s="6" t="s">
        <v>124</v>
      </c>
      <c r="G42" s="6">
        <v>4</v>
      </c>
      <c r="H42" s="6">
        <v>1</v>
      </c>
      <c r="I42" s="6">
        <v>2</v>
      </c>
      <c r="J42" s="6">
        <v>0.5</v>
      </c>
      <c r="K42" s="6">
        <v>0</v>
      </c>
      <c r="L42" s="6">
        <v>4</v>
      </c>
      <c r="M42" s="6">
        <v>6</v>
      </c>
      <c r="N42" s="6">
        <v>2</v>
      </c>
      <c r="O42" s="6">
        <v>4</v>
      </c>
      <c r="P42" s="6">
        <v>7</v>
      </c>
      <c r="Q42" s="18">
        <f t="shared" si="1"/>
        <v>30.5</v>
      </c>
      <c r="R42" s="6"/>
    </row>
    <row r="43" spans="1:18" ht="30" x14ac:dyDescent="0.25">
      <c r="A43" s="6">
        <v>41</v>
      </c>
      <c r="B43" s="6" t="s">
        <v>721</v>
      </c>
      <c r="C43" s="6" t="s">
        <v>381</v>
      </c>
      <c r="D43" s="6" t="s">
        <v>382</v>
      </c>
      <c r="E43" s="6" t="s">
        <v>119</v>
      </c>
      <c r="F43" s="6" t="s">
        <v>157</v>
      </c>
      <c r="G43" s="6">
        <v>5</v>
      </c>
      <c r="H43" s="6">
        <v>1</v>
      </c>
      <c r="I43" s="6">
        <v>4</v>
      </c>
      <c r="J43" s="6">
        <v>0</v>
      </c>
      <c r="K43" s="6">
        <v>1</v>
      </c>
      <c r="L43" s="6">
        <v>4</v>
      </c>
      <c r="M43" s="6">
        <v>7</v>
      </c>
      <c r="N43" s="6">
        <v>0</v>
      </c>
      <c r="O43" s="6">
        <v>4</v>
      </c>
      <c r="P43" s="6">
        <v>4</v>
      </c>
      <c r="Q43" s="18">
        <f t="shared" si="1"/>
        <v>30</v>
      </c>
      <c r="R43" s="6"/>
    </row>
    <row r="44" spans="1:18" ht="30" x14ac:dyDescent="0.25">
      <c r="A44" s="6">
        <v>42</v>
      </c>
      <c r="B44" s="6" t="s">
        <v>716</v>
      </c>
      <c r="C44" s="6" t="s">
        <v>386</v>
      </c>
      <c r="D44" s="6" t="s">
        <v>387</v>
      </c>
      <c r="E44" s="6" t="s">
        <v>54</v>
      </c>
      <c r="F44" s="6" t="s">
        <v>388</v>
      </c>
      <c r="G44" s="6">
        <v>4</v>
      </c>
      <c r="H44" s="6">
        <v>2</v>
      </c>
      <c r="I44" s="6">
        <v>3</v>
      </c>
      <c r="J44" s="6">
        <v>1</v>
      </c>
      <c r="K44" s="6">
        <v>1</v>
      </c>
      <c r="L44" s="6">
        <v>1</v>
      </c>
      <c r="M44" s="6">
        <v>7</v>
      </c>
      <c r="N44" s="6">
        <v>5</v>
      </c>
      <c r="O44" s="6">
        <v>6</v>
      </c>
      <c r="P44" s="6">
        <v>0</v>
      </c>
      <c r="Q44" s="18">
        <f t="shared" si="1"/>
        <v>30</v>
      </c>
      <c r="R44" s="6"/>
    </row>
    <row r="45" spans="1:18" ht="30" x14ac:dyDescent="0.25">
      <c r="A45" s="6">
        <v>43</v>
      </c>
      <c r="B45" s="6" t="s">
        <v>660</v>
      </c>
      <c r="C45" s="6" t="s">
        <v>306</v>
      </c>
      <c r="D45" s="6" t="s">
        <v>307</v>
      </c>
      <c r="E45" s="6" t="s">
        <v>119</v>
      </c>
      <c r="F45" s="6" t="s">
        <v>157</v>
      </c>
      <c r="G45" s="6">
        <v>4</v>
      </c>
      <c r="H45" s="6">
        <v>2</v>
      </c>
      <c r="I45" s="6">
        <v>2</v>
      </c>
      <c r="J45" s="6">
        <v>3</v>
      </c>
      <c r="K45" s="6">
        <v>0.5</v>
      </c>
      <c r="L45" s="6">
        <v>4</v>
      </c>
      <c r="M45" s="6">
        <v>6</v>
      </c>
      <c r="N45" s="6">
        <v>0</v>
      </c>
      <c r="O45" s="6">
        <v>6</v>
      </c>
      <c r="P45" s="6">
        <v>2</v>
      </c>
      <c r="Q45" s="18">
        <f t="shared" si="1"/>
        <v>29.5</v>
      </c>
      <c r="R45" s="6"/>
    </row>
    <row r="46" spans="1:18" ht="30" x14ac:dyDescent="0.25">
      <c r="A46" s="6">
        <v>44</v>
      </c>
      <c r="B46" s="6" t="s">
        <v>720</v>
      </c>
      <c r="C46" s="6" t="s">
        <v>344</v>
      </c>
      <c r="D46" s="6" t="s">
        <v>345</v>
      </c>
      <c r="E46" s="6" t="s">
        <v>40</v>
      </c>
      <c r="F46" s="6" t="s">
        <v>264</v>
      </c>
      <c r="G46" s="6">
        <v>6</v>
      </c>
      <c r="H46" s="6">
        <v>0</v>
      </c>
      <c r="I46" s="6">
        <v>2</v>
      </c>
      <c r="J46" s="6">
        <v>0.5</v>
      </c>
      <c r="K46" s="6">
        <v>0</v>
      </c>
      <c r="L46" s="6">
        <v>3</v>
      </c>
      <c r="M46" s="6">
        <v>9</v>
      </c>
      <c r="N46" s="6">
        <v>1</v>
      </c>
      <c r="O46" s="6">
        <v>4</v>
      </c>
      <c r="P46" s="6">
        <v>4</v>
      </c>
      <c r="Q46" s="18">
        <f t="shared" si="1"/>
        <v>29.5</v>
      </c>
      <c r="R46" s="6"/>
    </row>
    <row r="47" spans="1:18" ht="30" x14ac:dyDescent="0.25">
      <c r="A47" s="6">
        <v>45</v>
      </c>
      <c r="B47" s="6" t="s">
        <v>573</v>
      </c>
      <c r="C47" s="6" t="s">
        <v>358</v>
      </c>
      <c r="D47" s="6" t="s">
        <v>359</v>
      </c>
      <c r="E47" s="6" t="s">
        <v>32</v>
      </c>
      <c r="F47" s="6" t="s">
        <v>124</v>
      </c>
      <c r="G47" s="6">
        <v>6</v>
      </c>
      <c r="H47" s="6">
        <v>2</v>
      </c>
      <c r="I47" s="6">
        <v>4</v>
      </c>
      <c r="J47" s="6">
        <v>0.5</v>
      </c>
      <c r="K47" s="6">
        <v>0.5</v>
      </c>
      <c r="L47" s="6">
        <v>2</v>
      </c>
      <c r="M47" s="6">
        <v>4</v>
      </c>
      <c r="N47" s="6">
        <v>2</v>
      </c>
      <c r="O47" s="6">
        <v>3</v>
      </c>
      <c r="P47" s="6">
        <v>5</v>
      </c>
      <c r="Q47" s="18">
        <f t="shared" si="1"/>
        <v>29</v>
      </c>
      <c r="R47" s="6"/>
    </row>
    <row r="48" spans="1:18" ht="45" x14ac:dyDescent="0.25">
      <c r="A48" s="6">
        <v>46</v>
      </c>
      <c r="B48" s="6" t="s">
        <v>643</v>
      </c>
      <c r="C48" s="6" t="s">
        <v>394</v>
      </c>
      <c r="D48" s="6" t="s">
        <v>395</v>
      </c>
      <c r="E48" s="6" t="s">
        <v>161</v>
      </c>
      <c r="F48" s="6" t="s">
        <v>396</v>
      </c>
      <c r="G48" s="6">
        <v>6</v>
      </c>
      <c r="H48" s="6">
        <v>2</v>
      </c>
      <c r="I48" s="6">
        <v>4</v>
      </c>
      <c r="J48" s="6">
        <v>0</v>
      </c>
      <c r="K48" s="6">
        <v>0.5</v>
      </c>
      <c r="L48" s="6">
        <v>2</v>
      </c>
      <c r="M48" s="6">
        <v>6</v>
      </c>
      <c r="N48" s="6">
        <v>2</v>
      </c>
      <c r="O48" s="6">
        <v>4</v>
      </c>
      <c r="P48" s="6">
        <v>0</v>
      </c>
      <c r="Q48" s="18">
        <f t="shared" si="1"/>
        <v>26.5</v>
      </c>
      <c r="R48" s="6"/>
    </row>
    <row r="49" spans="1:18" ht="30" x14ac:dyDescent="0.25">
      <c r="A49" s="6">
        <v>47</v>
      </c>
      <c r="B49" s="6" t="s">
        <v>601</v>
      </c>
      <c r="C49" s="6" t="s">
        <v>564</v>
      </c>
      <c r="D49" s="17">
        <v>38163</v>
      </c>
      <c r="E49" s="6" t="s">
        <v>89</v>
      </c>
      <c r="F49" s="6" t="s">
        <v>336</v>
      </c>
      <c r="G49" s="6">
        <v>5</v>
      </c>
      <c r="H49" s="6">
        <v>1</v>
      </c>
      <c r="I49" s="6">
        <v>1</v>
      </c>
      <c r="J49" s="6">
        <v>1</v>
      </c>
      <c r="K49" s="6">
        <v>3</v>
      </c>
      <c r="L49" s="6">
        <v>2</v>
      </c>
      <c r="M49" s="6">
        <v>8</v>
      </c>
      <c r="N49" s="6">
        <v>0</v>
      </c>
      <c r="O49" s="6">
        <v>4</v>
      </c>
      <c r="P49" s="6">
        <v>0</v>
      </c>
      <c r="Q49" s="18">
        <f t="shared" si="1"/>
        <v>25</v>
      </c>
      <c r="R49" s="6"/>
    </row>
    <row r="50" spans="1:18" ht="30" x14ac:dyDescent="0.25">
      <c r="A50" s="6">
        <v>48</v>
      </c>
      <c r="B50" s="6" t="s">
        <v>709</v>
      </c>
      <c r="C50" s="6" t="s">
        <v>319</v>
      </c>
      <c r="D50" s="6" t="s">
        <v>320</v>
      </c>
      <c r="E50" s="6" t="s">
        <v>169</v>
      </c>
      <c r="F50" s="6" t="s">
        <v>288</v>
      </c>
      <c r="G50" s="6">
        <v>5</v>
      </c>
      <c r="H50" s="6">
        <v>1</v>
      </c>
      <c r="I50" s="6">
        <v>1</v>
      </c>
      <c r="J50" s="6">
        <v>0.5</v>
      </c>
      <c r="K50" s="6">
        <v>0</v>
      </c>
      <c r="L50" s="6">
        <v>4</v>
      </c>
      <c r="M50" s="6">
        <v>5</v>
      </c>
      <c r="N50" s="6">
        <v>3</v>
      </c>
      <c r="O50" s="6">
        <v>4</v>
      </c>
      <c r="P50" s="6">
        <v>1</v>
      </c>
      <c r="Q50" s="18">
        <f t="shared" si="1"/>
        <v>24.5</v>
      </c>
      <c r="R50" s="6"/>
    </row>
    <row r="51" spans="1:18" ht="30" x14ac:dyDescent="0.25">
      <c r="A51" s="6">
        <v>49</v>
      </c>
      <c r="B51" s="6" t="s">
        <v>604</v>
      </c>
      <c r="C51" s="6" t="s">
        <v>405</v>
      </c>
      <c r="D51" s="6" t="s">
        <v>406</v>
      </c>
      <c r="E51" s="6" t="s">
        <v>89</v>
      </c>
      <c r="F51" s="6" t="s">
        <v>407</v>
      </c>
      <c r="G51" s="6">
        <v>4</v>
      </c>
      <c r="H51" s="6">
        <v>3</v>
      </c>
      <c r="I51" s="6">
        <v>4</v>
      </c>
      <c r="J51" s="6">
        <v>0.5</v>
      </c>
      <c r="K51" s="6">
        <v>0.5</v>
      </c>
      <c r="L51" s="6">
        <v>2</v>
      </c>
      <c r="M51" s="6">
        <v>4</v>
      </c>
      <c r="N51" s="6">
        <v>1</v>
      </c>
      <c r="O51" s="6">
        <v>4</v>
      </c>
      <c r="P51" s="6">
        <v>0</v>
      </c>
      <c r="Q51" s="18">
        <f t="shared" si="1"/>
        <v>23</v>
      </c>
      <c r="R51" s="6"/>
    </row>
    <row r="52" spans="1:18" ht="30" x14ac:dyDescent="0.25">
      <c r="A52" s="6">
        <v>50</v>
      </c>
      <c r="B52" s="6" t="s">
        <v>657</v>
      </c>
      <c r="C52" s="6" t="s">
        <v>327</v>
      </c>
      <c r="D52" s="6" t="s">
        <v>328</v>
      </c>
      <c r="E52" s="6" t="s">
        <v>128</v>
      </c>
      <c r="F52" s="6" t="s">
        <v>129</v>
      </c>
      <c r="G52" s="6">
        <v>3</v>
      </c>
      <c r="H52" s="6">
        <v>1</v>
      </c>
      <c r="I52" s="6">
        <v>2</v>
      </c>
      <c r="J52" s="6">
        <v>0.5</v>
      </c>
      <c r="K52" s="6">
        <v>0.5</v>
      </c>
      <c r="L52" s="6">
        <v>2</v>
      </c>
      <c r="M52" s="6">
        <v>3</v>
      </c>
      <c r="N52" s="6">
        <v>0</v>
      </c>
      <c r="O52" s="6">
        <v>6</v>
      </c>
      <c r="P52" s="6">
        <v>5</v>
      </c>
      <c r="Q52" s="18">
        <f t="shared" si="1"/>
        <v>23</v>
      </c>
      <c r="R52" s="6"/>
    </row>
    <row r="53" spans="1:18" ht="30" x14ac:dyDescent="0.25">
      <c r="A53" s="6">
        <v>51</v>
      </c>
      <c r="B53" s="6" t="s">
        <v>647</v>
      </c>
      <c r="C53" s="6" t="s">
        <v>310</v>
      </c>
      <c r="D53" s="6" t="s">
        <v>311</v>
      </c>
      <c r="E53" s="6" t="s">
        <v>312</v>
      </c>
      <c r="F53" s="6" t="s">
        <v>313</v>
      </c>
      <c r="G53" s="6">
        <v>4</v>
      </c>
      <c r="H53" s="6">
        <v>0</v>
      </c>
      <c r="I53" s="6">
        <v>3</v>
      </c>
      <c r="J53" s="6">
        <v>0.5</v>
      </c>
      <c r="K53" s="6">
        <v>0.5</v>
      </c>
      <c r="L53" s="6">
        <v>2</v>
      </c>
      <c r="M53" s="6">
        <v>4</v>
      </c>
      <c r="N53" s="6">
        <v>2</v>
      </c>
      <c r="O53" s="6">
        <v>5</v>
      </c>
      <c r="P53" s="6">
        <v>0</v>
      </c>
      <c r="Q53" s="18">
        <f t="shared" si="1"/>
        <v>21</v>
      </c>
      <c r="R53" s="6"/>
    </row>
    <row r="54" spans="1:18" ht="30" x14ac:dyDescent="0.25">
      <c r="A54" s="6">
        <v>52</v>
      </c>
      <c r="B54" s="6" t="s">
        <v>613</v>
      </c>
      <c r="C54" s="6" t="s">
        <v>334</v>
      </c>
      <c r="D54" s="6" t="s">
        <v>335</v>
      </c>
      <c r="E54" s="6" t="s">
        <v>7</v>
      </c>
      <c r="F54" s="6" t="s">
        <v>281</v>
      </c>
      <c r="G54" s="6">
        <v>5</v>
      </c>
      <c r="H54" s="6">
        <v>1</v>
      </c>
      <c r="I54" s="6">
        <v>2</v>
      </c>
      <c r="J54" s="6">
        <v>0.5</v>
      </c>
      <c r="K54" s="6">
        <v>0.5</v>
      </c>
      <c r="L54" s="6">
        <v>2</v>
      </c>
      <c r="M54" s="6">
        <v>2</v>
      </c>
      <c r="N54" s="6">
        <v>0</v>
      </c>
      <c r="O54" s="6">
        <v>2</v>
      </c>
      <c r="P54" s="6">
        <v>5</v>
      </c>
      <c r="Q54" s="18">
        <f t="shared" si="1"/>
        <v>20</v>
      </c>
      <c r="R54" s="6"/>
    </row>
    <row r="55" spans="1:18" ht="30" x14ac:dyDescent="0.25">
      <c r="A55" s="6">
        <v>53</v>
      </c>
      <c r="B55" s="6" t="s">
        <v>717</v>
      </c>
      <c r="C55" s="6" t="s">
        <v>279</v>
      </c>
      <c r="D55" s="6" t="s">
        <v>280</v>
      </c>
      <c r="E55" s="6" t="s">
        <v>7</v>
      </c>
      <c r="F55" s="6" t="s">
        <v>281</v>
      </c>
      <c r="G55" s="6">
        <v>3</v>
      </c>
      <c r="H55" s="6">
        <v>2</v>
      </c>
      <c r="I55" s="6">
        <v>3</v>
      </c>
      <c r="J55" s="6">
        <v>0.5</v>
      </c>
      <c r="K55" s="6">
        <v>1</v>
      </c>
      <c r="L55" s="6">
        <v>4</v>
      </c>
      <c r="M55" s="6">
        <v>3</v>
      </c>
      <c r="N55" s="6">
        <v>1</v>
      </c>
      <c r="O55" s="6">
        <v>2</v>
      </c>
      <c r="P55" s="6">
        <v>0</v>
      </c>
      <c r="Q55" s="18">
        <f t="shared" si="1"/>
        <v>19.5</v>
      </c>
      <c r="R55" s="6"/>
    </row>
    <row r="56" spans="1:18" ht="45" x14ac:dyDescent="0.25">
      <c r="A56" s="6">
        <v>54</v>
      </c>
      <c r="B56" s="6" t="s">
        <v>646</v>
      </c>
      <c r="C56" s="6" t="s">
        <v>408</v>
      </c>
      <c r="D56" s="6" t="s">
        <v>409</v>
      </c>
      <c r="E56" s="6" t="s">
        <v>161</v>
      </c>
      <c r="F56" s="6" t="s">
        <v>396</v>
      </c>
      <c r="G56" s="6">
        <v>4</v>
      </c>
      <c r="H56" s="6">
        <v>0</v>
      </c>
      <c r="I56" s="6">
        <v>1</v>
      </c>
      <c r="J56" s="6">
        <v>0</v>
      </c>
      <c r="K56" s="6">
        <v>0.5</v>
      </c>
      <c r="L56" s="6">
        <v>5</v>
      </c>
      <c r="M56" s="6">
        <v>3</v>
      </c>
      <c r="N56" s="6">
        <v>1</v>
      </c>
      <c r="O56" s="6">
        <v>4</v>
      </c>
      <c r="P56" s="6">
        <v>0</v>
      </c>
      <c r="Q56" s="18">
        <f t="shared" si="1"/>
        <v>18.5</v>
      </c>
      <c r="R56" s="6"/>
    </row>
    <row r="57" spans="1:18" ht="30" x14ac:dyDescent="0.25">
      <c r="A57" s="6">
        <v>55</v>
      </c>
      <c r="B57" s="6" t="s">
        <v>607</v>
      </c>
      <c r="C57" s="6" t="s">
        <v>284</v>
      </c>
      <c r="D57" s="6" t="s">
        <v>285</v>
      </c>
      <c r="E57" s="6" t="s">
        <v>28</v>
      </c>
      <c r="F57" s="6" t="s">
        <v>29</v>
      </c>
      <c r="G57" s="6">
        <v>6</v>
      </c>
      <c r="H57" s="6">
        <v>2</v>
      </c>
      <c r="I57" s="6">
        <v>4</v>
      </c>
      <c r="J57" s="6">
        <v>0</v>
      </c>
      <c r="K57" s="6">
        <v>0</v>
      </c>
      <c r="L57" s="6">
        <v>2</v>
      </c>
      <c r="M57" s="6">
        <v>2</v>
      </c>
      <c r="N57" s="6">
        <v>0</v>
      </c>
      <c r="O57" s="6">
        <v>0</v>
      </c>
      <c r="P57" s="6">
        <v>2</v>
      </c>
      <c r="Q57" s="18">
        <f t="shared" si="1"/>
        <v>18</v>
      </c>
      <c r="R57" s="6"/>
    </row>
    <row r="58" spans="1:18" ht="30" x14ac:dyDescent="0.25">
      <c r="A58" s="6">
        <v>56</v>
      </c>
      <c r="B58" s="6" t="s">
        <v>600</v>
      </c>
      <c r="C58" s="6" t="s">
        <v>348</v>
      </c>
      <c r="D58" s="6" t="s">
        <v>349</v>
      </c>
      <c r="E58" s="6" t="s">
        <v>212</v>
      </c>
      <c r="F58" s="6" t="s">
        <v>350</v>
      </c>
      <c r="G58" s="6">
        <v>5</v>
      </c>
      <c r="H58" s="6">
        <v>1</v>
      </c>
      <c r="I58" s="6">
        <v>2</v>
      </c>
      <c r="J58" s="6">
        <v>0</v>
      </c>
      <c r="K58" s="6">
        <v>0</v>
      </c>
      <c r="L58" s="6">
        <v>2</v>
      </c>
      <c r="M58" s="6">
        <v>2</v>
      </c>
      <c r="N58" s="6">
        <v>0</v>
      </c>
      <c r="O58" s="6">
        <v>5</v>
      </c>
      <c r="P58" s="6">
        <v>0</v>
      </c>
      <c r="Q58" s="18">
        <f t="shared" si="1"/>
        <v>17</v>
      </c>
      <c r="R58" s="6"/>
    </row>
    <row r="59" spans="1:18" ht="30" x14ac:dyDescent="0.25">
      <c r="A59" s="6">
        <v>57</v>
      </c>
      <c r="B59" s="6" t="s">
        <v>713</v>
      </c>
      <c r="C59" s="6" t="s">
        <v>325</v>
      </c>
      <c r="D59" s="6" t="s">
        <v>326</v>
      </c>
      <c r="E59" s="6" t="s">
        <v>93</v>
      </c>
      <c r="F59" s="6" t="s">
        <v>94</v>
      </c>
      <c r="G59" s="6">
        <v>6</v>
      </c>
      <c r="H59" s="6">
        <v>2</v>
      </c>
      <c r="I59" s="6">
        <v>4</v>
      </c>
      <c r="J59" s="6">
        <v>0.5</v>
      </c>
      <c r="K59" s="6">
        <v>0.5</v>
      </c>
      <c r="L59" s="6">
        <v>2</v>
      </c>
      <c r="M59" s="6">
        <v>2</v>
      </c>
      <c r="N59" s="6">
        <v>0</v>
      </c>
      <c r="O59" s="6">
        <v>0</v>
      </c>
      <c r="P59" s="6">
        <v>0</v>
      </c>
      <c r="Q59" s="18">
        <f t="shared" si="1"/>
        <v>17</v>
      </c>
      <c r="R59" s="6"/>
    </row>
    <row r="60" spans="1:18" ht="30" x14ac:dyDescent="0.25">
      <c r="A60" s="6">
        <v>58</v>
      </c>
      <c r="B60" s="6" t="s">
        <v>611</v>
      </c>
      <c r="C60" s="6" t="s">
        <v>302</v>
      </c>
      <c r="D60" s="6" t="s">
        <v>270</v>
      </c>
      <c r="E60" s="6" t="s">
        <v>7</v>
      </c>
      <c r="F60" s="6" t="s">
        <v>281</v>
      </c>
      <c r="G60" s="6">
        <v>5</v>
      </c>
      <c r="H60" s="6">
        <v>0</v>
      </c>
      <c r="I60" s="6">
        <v>2</v>
      </c>
      <c r="J60" s="6">
        <v>1</v>
      </c>
      <c r="K60" s="6">
        <v>0</v>
      </c>
      <c r="L60" s="6">
        <v>2</v>
      </c>
      <c r="M60" s="6">
        <v>2</v>
      </c>
      <c r="N60" s="6">
        <v>0</v>
      </c>
      <c r="O60" s="6">
        <v>4</v>
      </c>
      <c r="P60" s="6">
        <v>0</v>
      </c>
      <c r="Q60" s="18">
        <f t="shared" si="1"/>
        <v>16</v>
      </c>
      <c r="R60" s="6"/>
    </row>
    <row r="61" spans="1:18" ht="30" x14ac:dyDescent="0.25">
      <c r="A61" s="6">
        <v>59</v>
      </c>
      <c r="B61" s="6" t="s">
        <v>653</v>
      </c>
      <c r="C61" s="6" t="s">
        <v>365</v>
      </c>
      <c r="D61" s="6" t="s">
        <v>298</v>
      </c>
      <c r="E61" s="6" t="s">
        <v>93</v>
      </c>
      <c r="F61" s="6" t="s">
        <v>94</v>
      </c>
      <c r="G61" s="6">
        <v>5</v>
      </c>
      <c r="H61" s="6">
        <v>2</v>
      </c>
      <c r="I61" s="6">
        <v>1</v>
      </c>
      <c r="J61" s="6">
        <v>1</v>
      </c>
      <c r="K61" s="6">
        <v>0</v>
      </c>
      <c r="L61" s="6">
        <v>2</v>
      </c>
      <c r="M61" s="6">
        <v>0</v>
      </c>
      <c r="N61" s="6">
        <v>0</v>
      </c>
      <c r="O61" s="6">
        <v>4</v>
      </c>
      <c r="P61" s="6">
        <v>0</v>
      </c>
      <c r="Q61" s="18">
        <f t="shared" si="1"/>
        <v>15</v>
      </c>
      <c r="R61" s="6"/>
    </row>
    <row r="62" spans="1:18" ht="30" x14ac:dyDescent="0.25">
      <c r="A62" s="6">
        <v>60</v>
      </c>
      <c r="B62" s="6" t="s">
        <v>723</v>
      </c>
      <c r="C62" s="6" t="s">
        <v>722</v>
      </c>
      <c r="D62" s="6"/>
      <c r="E62" s="6" t="s">
        <v>7</v>
      </c>
      <c r="F62" s="6" t="s">
        <v>281</v>
      </c>
      <c r="G62" s="6">
        <v>4</v>
      </c>
      <c r="H62" s="6">
        <v>1</v>
      </c>
      <c r="I62" s="6">
        <v>1</v>
      </c>
      <c r="J62" s="6">
        <v>0.5</v>
      </c>
      <c r="K62" s="6">
        <v>0</v>
      </c>
      <c r="L62" s="6">
        <v>2</v>
      </c>
      <c r="M62" s="6">
        <v>3</v>
      </c>
      <c r="N62" s="6">
        <v>0</v>
      </c>
      <c r="O62" s="6">
        <v>3</v>
      </c>
      <c r="P62" s="6">
        <v>0</v>
      </c>
      <c r="Q62" s="18">
        <f t="shared" si="1"/>
        <v>14.5</v>
      </c>
      <c r="R62" s="6"/>
    </row>
    <row r="63" spans="1:18" ht="30" x14ac:dyDescent="0.25">
      <c r="A63" s="6">
        <v>61</v>
      </c>
      <c r="B63" s="6" t="s">
        <v>609</v>
      </c>
      <c r="C63" s="6" t="s">
        <v>610</v>
      </c>
      <c r="D63" s="6"/>
      <c r="E63" s="6" t="s">
        <v>46</v>
      </c>
      <c r="F63" s="6" t="s">
        <v>354</v>
      </c>
      <c r="G63" s="6">
        <v>3</v>
      </c>
      <c r="H63" s="6">
        <v>0</v>
      </c>
      <c r="I63" s="6">
        <v>3</v>
      </c>
      <c r="J63" s="6">
        <v>0.5</v>
      </c>
      <c r="K63" s="6">
        <v>0.5</v>
      </c>
      <c r="L63" s="6">
        <v>1</v>
      </c>
      <c r="M63" s="6">
        <v>3</v>
      </c>
      <c r="N63" s="6">
        <v>0</v>
      </c>
      <c r="O63" s="6">
        <v>3</v>
      </c>
      <c r="P63" s="6">
        <v>0</v>
      </c>
      <c r="Q63" s="18">
        <f t="shared" si="1"/>
        <v>14</v>
      </c>
      <c r="R63" s="6"/>
    </row>
    <row r="64" spans="1:18" ht="30" x14ac:dyDescent="0.25">
      <c r="A64" s="6">
        <v>62</v>
      </c>
      <c r="B64" s="6" t="s">
        <v>652</v>
      </c>
      <c r="C64" s="6" t="s">
        <v>337</v>
      </c>
      <c r="D64" s="6" t="s">
        <v>338</v>
      </c>
      <c r="E64" s="6" t="s">
        <v>312</v>
      </c>
      <c r="F64" s="6" t="s">
        <v>313</v>
      </c>
      <c r="G64" s="6">
        <v>2</v>
      </c>
      <c r="H64" s="6">
        <v>1</v>
      </c>
      <c r="I64" s="6">
        <v>3</v>
      </c>
      <c r="J64" s="6">
        <v>0</v>
      </c>
      <c r="K64" s="6">
        <v>0</v>
      </c>
      <c r="L64" s="6">
        <v>1</v>
      </c>
      <c r="M64" s="6">
        <v>3</v>
      </c>
      <c r="N64" s="6">
        <v>0</v>
      </c>
      <c r="O64" s="6">
        <v>2</v>
      </c>
      <c r="P64" s="6">
        <v>0</v>
      </c>
      <c r="Q64" s="18">
        <f t="shared" si="1"/>
        <v>12</v>
      </c>
      <c r="R64" s="6"/>
    </row>
    <row r="65" spans="1:18" ht="30" x14ac:dyDescent="0.25">
      <c r="A65" s="6">
        <v>63</v>
      </c>
      <c r="B65" s="6" t="s">
        <v>602</v>
      </c>
      <c r="C65" s="6" t="s">
        <v>603</v>
      </c>
      <c r="D65" s="6"/>
      <c r="E65" s="6" t="s">
        <v>46</v>
      </c>
      <c r="F65" s="6" t="s">
        <v>354</v>
      </c>
      <c r="G65" s="6">
        <v>2</v>
      </c>
      <c r="H65" s="6">
        <v>3</v>
      </c>
      <c r="I65" s="6">
        <v>0</v>
      </c>
      <c r="J65" s="6">
        <v>0.5</v>
      </c>
      <c r="K65" s="6">
        <v>0.5</v>
      </c>
      <c r="L65" s="6">
        <v>0</v>
      </c>
      <c r="M65" s="6">
        <v>0</v>
      </c>
      <c r="N65" s="6">
        <v>2</v>
      </c>
      <c r="O65" s="6">
        <v>2</v>
      </c>
      <c r="P65" s="6">
        <v>0</v>
      </c>
      <c r="Q65" s="18">
        <f t="shared" si="1"/>
        <v>10</v>
      </c>
      <c r="R65" s="6"/>
    </row>
    <row r="66" spans="1:18" x14ac:dyDescent="0.25">
      <c r="C66" s="3" t="s">
        <v>822</v>
      </c>
      <c r="D66" s="31" t="s">
        <v>826</v>
      </c>
      <c r="E66" s="31"/>
    </row>
    <row r="67" spans="1:18" x14ac:dyDescent="0.25">
      <c r="C67" s="1" t="s">
        <v>814</v>
      </c>
      <c r="D67" s="32" t="s">
        <v>813</v>
      </c>
      <c r="E67" s="32"/>
    </row>
    <row r="68" spans="1:18" x14ac:dyDescent="0.25">
      <c r="C68" s="25" t="s">
        <v>833</v>
      </c>
      <c r="D68" s="33" t="s">
        <v>827</v>
      </c>
      <c r="E68" s="33"/>
    </row>
    <row r="69" spans="1:18" x14ac:dyDescent="0.25">
      <c r="C69" s="1" t="s">
        <v>829</v>
      </c>
      <c r="D69" s="34" t="s">
        <v>825</v>
      </c>
      <c r="E69" s="34"/>
    </row>
    <row r="70" spans="1:18" x14ac:dyDescent="0.25">
      <c r="C70" s="1"/>
      <c r="D70" s="22"/>
      <c r="E70" s="1"/>
    </row>
    <row r="71" spans="1:18" x14ac:dyDescent="0.25">
      <c r="C71" s="1"/>
      <c r="D71" s="22"/>
      <c r="E71" s="1"/>
    </row>
    <row r="72" spans="1:18" x14ac:dyDescent="0.25">
      <c r="D72" s="22"/>
      <c r="E72" s="22"/>
    </row>
    <row r="73" spans="1:18" x14ac:dyDescent="0.25">
      <c r="D73" s="22"/>
      <c r="E73" s="22"/>
    </row>
    <row r="74" spans="1:18" x14ac:dyDescent="0.25">
      <c r="D74" s="22"/>
      <c r="E74" s="22"/>
    </row>
    <row r="75" spans="1:18" x14ac:dyDescent="0.25">
      <c r="D75" s="22"/>
      <c r="E75" s="22"/>
    </row>
    <row r="76" spans="1:18" x14ac:dyDescent="0.25">
      <c r="D76" s="22"/>
      <c r="E76" s="22"/>
    </row>
    <row r="77" spans="1:18" x14ac:dyDescent="0.25">
      <c r="D77" s="22"/>
      <c r="E77" s="22"/>
    </row>
    <row r="78" spans="1:18" x14ac:dyDescent="0.25">
      <c r="D78" s="22"/>
      <c r="E78" s="22"/>
    </row>
    <row r="79" spans="1:18" x14ac:dyDescent="0.25">
      <c r="D79" s="22"/>
      <c r="E79" s="22"/>
    </row>
    <row r="80" spans="1:18" x14ac:dyDescent="0.25">
      <c r="D80" s="22"/>
      <c r="E80" s="22"/>
    </row>
    <row r="81" spans="4:5" x14ac:dyDescent="0.25">
      <c r="D81" s="22"/>
      <c r="E81" s="22"/>
    </row>
    <row r="82" spans="4:5" x14ac:dyDescent="0.25">
      <c r="D82" s="22"/>
      <c r="E82" s="22"/>
    </row>
    <row r="83" spans="4:5" x14ac:dyDescent="0.25">
      <c r="D83" s="22"/>
      <c r="E83" s="22"/>
    </row>
    <row r="84" spans="4:5" x14ac:dyDescent="0.25">
      <c r="D84" s="22"/>
      <c r="E84" s="22"/>
    </row>
    <row r="85" spans="4:5" x14ac:dyDescent="0.25">
      <c r="D85" s="22"/>
      <c r="E85" s="22"/>
    </row>
    <row r="86" spans="4:5" x14ac:dyDescent="0.25">
      <c r="D86" s="22"/>
      <c r="E86" s="22"/>
    </row>
    <row r="87" spans="4:5" x14ac:dyDescent="0.25">
      <c r="D87" s="22"/>
      <c r="E87" s="22"/>
    </row>
    <row r="88" spans="4:5" x14ac:dyDescent="0.25">
      <c r="D88" s="22"/>
      <c r="E88" s="22"/>
    </row>
    <row r="89" spans="4:5" x14ac:dyDescent="0.25">
      <c r="D89" s="22"/>
      <c r="E89" s="22"/>
    </row>
    <row r="90" spans="4:5" x14ac:dyDescent="0.25">
      <c r="D90" s="22"/>
      <c r="E90" s="22"/>
    </row>
  </sheetData>
  <sortState ref="A3:V65">
    <sortCondition descending="1" ref="Q3:Q65"/>
  </sortState>
  <mergeCells count="5">
    <mergeCell ref="A1:R1"/>
    <mergeCell ref="D66:E66"/>
    <mergeCell ref="D67:E67"/>
    <mergeCell ref="D68:E68"/>
    <mergeCell ref="D69:E69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2" fitToHeight="0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4"/>
  <sheetViews>
    <sheetView workbookViewId="0">
      <pane ySplit="2" topLeftCell="A49" activePane="bottomLeft" state="frozen"/>
      <selection pane="bottomLeft" activeCell="A3" sqref="A3:A61"/>
    </sheetView>
  </sheetViews>
  <sheetFormatPr defaultRowHeight="15" x14ac:dyDescent="0.25"/>
  <cols>
    <col min="1" max="1" width="3.28515625" style="1" bestFit="1" customWidth="1"/>
    <col min="2" max="2" width="4.85546875" style="1" bestFit="1" customWidth="1"/>
    <col min="3" max="3" width="22.140625" style="1" customWidth="1"/>
    <col min="4" max="4" width="12.5703125" style="1" customWidth="1"/>
    <col min="5" max="5" width="43.7109375" style="1" customWidth="1"/>
    <col min="6" max="6" width="25" style="3" customWidth="1"/>
    <col min="7" max="14" width="7.7109375" style="1" customWidth="1"/>
    <col min="15" max="16384" width="9.140625" style="1"/>
  </cols>
  <sheetData>
    <row r="1" spans="1:20" ht="54.75" customHeight="1" x14ac:dyDescent="0.25">
      <c r="A1" s="29" t="s">
        <v>834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21"/>
      <c r="P1" s="21"/>
      <c r="Q1" s="21"/>
      <c r="R1" s="21"/>
      <c r="S1" s="21"/>
      <c r="T1" s="21"/>
    </row>
    <row r="2" spans="1:20" ht="75" x14ac:dyDescent="0.25">
      <c r="A2" s="4" t="s">
        <v>0</v>
      </c>
      <c r="B2" s="14" t="s">
        <v>567</v>
      </c>
      <c r="C2" s="8" t="s">
        <v>1</v>
      </c>
      <c r="D2" s="13" t="s">
        <v>2</v>
      </c>
      <c r="E2" s="4" t="s">
        <v>3</v>
      </c>
      <c r="F2" s="8" t="s">
        <v>4</v>
      </c>
      <c r="G2" s="14" t="s">
        <v>805</v>
      </c>
      <c r="H2" s="4" t="s">
        <v>806</v>
      </c>
      <c r="I2" s="4" t="s">
        <v>807</v>
      </c>
      <c r="J2" s="4" t="s">
        <v>808</v>
      </c>
      <c r="K2" s="4" t="s">
        <v>809</v>
      </c>
      <c r="L2" s="4" t="s">
        <v>810</v>
      </c>
      <c r="M2" s="11" t="s">
        <v>811</v>
      </c>
      <c r="N2" s="10" t="s">
        <v>812</v>
      </c>
    </row>
    <row r="3" spans="1:20" ht="45" x14ac:dyDescent="0.25">
      <c r="A3" s="5">
        <v>1</v>
      </c>
      <c r="B3" s="5" t="s">
        <v>676</v>
      </c>
      <c r="C3" s="6" t="s">
        <v>265</v>
      </c>
      <c r="D3" s="5" t="s">
        <v>266</v>
      </c>
      <c r="E3" s="6" t="s">
        <v>103</v>
      </c>
      <c r="F3" s="6" t="s">
        <v>104</v>
      </c>
      <c r="G3" s="6">
        <v>29</v>
      </c>
      <c r="H3" s="6">
        <v>9</v>
      </c>
      <c r="I3" s="6">
        <v>11</v>
      </c>
      <c r="J3" s="6">
        <v>7</v>
      </c>
      <c r="K3" s="6">
        <v>14</v>
      </c>
      <c r="L3" s="6">
        <v>12</v>
      </c>
      <c r="M3" s="15">
        <f>SUM(G3:L3)</f>
        <v>82</v>
      </c>
      <c r="N3" s="5" t="s">
        <v>820</v>
      </c>
    </row>
    <row r="4" spans="1:20" ht="45" x14ac:dyDescent="0.25">
      <c r="A4" s="5">
        <v>2</v>
      </c>
      <c r="B4" s="5" t="s">
        <v>775</v>
      </c>
      <c r="C4" s="6" t="s">
        <v>247</v>
      </c>
      <c r="D4" s="5" t="s">
        <v>248</v>
      </c>
      <c r="E4" s="6" t="s">
        <v>63</v>
      </c>
      <c r="F4" s="6" t="s">
        <v>151</v>
      </c>
      <c r="G4" s="6">
        <v>27.5</v>
      </c>
      <c r="H4" s="6">
        <v>9</v>
      </c>
      <c r="I4" s="6">
        <v>13</v>
      </c>
      <c r="J4" s="6">
        <v>4</v>
      </c>
      <c r="K4" s="6">
        <v>15</v>
      </c>
      <c r="L4" s="6">
        <v>8</v>
      </c>
      <c r="M4" s="15">
        <f>SUM(G4:L4)</f>
        <v>76.5</v>
      </c>
      <c r="N4" s="5" t="s">
        <v>820</v>
      </c>
    </row>
    <row r="5" spans="1:20" ht="45" x14ac:dyDescent="0.25">
      <c r="A5" s="5">
        <v>3</v>
      </c>
      <c r="B5" s="5" t="s">
        <v>668</v>
      </c>
      <c r="C5" s="6" t="s">
        <v>181</v>
      </c>
      <c r="D5" s="5" t="s">
        <v>182</v>
      </c>
      <c r="E5" s="6" t="s">
        <v>103</v>
      </c>
      <c r="F5" s="6" t="s">
        <v>104</v>
      </c>
      <c r="G5" s="6">
        <v>30</v>
      </c>
      <c r="H5" s="6">
        <v>6</v>
      </c>
      <c r="I5" s="6">
        <v>17</v>
      </c>
      <c r="J5" s="6">
        <v>5</v>
      </c>
      <c r="K5" s="6">
        <v>10</v>
      </c>
      <c r="L5" s="6">
        <v>4</v>
      </c>
      <c r="M5" s="15">
        <f>SUM(G5:L5)</f>
        <v>72</v>
      </c>
      <c r="N5" s="5" t="s">
        <v>820</v>
      </c>
    </row>
    <row r="6" spans="1:20" ht="30" x14ac:dyDescent="0.25">
      <c r="A6" s="5">
        <v>4</v>
      </c>
      <c r="B6" s="5" t="s">
        <v>686</v>
      </c>
      <c r="C6" s="6" t="s">
        <v>271</v>
      </c>
      <c r="D6" s="5" t="s">
        <v>272</v>
      </c>
      <c r="E6" s="6" t="s">
        <v>11</v>
      </c>
      <c r="F6" s="6" t="s">
        <v>12</v>
      </c>
      <c r="G6" s="6">
        <v>18.5</v>
      </c>
      <c r="H6" s="6">
        <v>9</v>
      </c>
      <c r="I6" s="6">
        <v>13</v>
      </c>
      <c r="J6" s="6">
        <v>15</v>
      </c>
      <c r="K6" s="6">
        <v>9</v>
      </c>
      <c r="L6" s="6">
        <v>2</v>
      </c>
      <c r="M6" s="15">
        <f>SUM(G6:L6)</f>
        <v>66.5</v>
      </c>
      <c r="N6" s="5" t="s">
        <v>806</v>
      </c>
    </row>
    <row r="7" spans="1:20" ht="30" x14ac:dyDescent="0.25">
      <c r="A7" s="5">
        <v>5</v>
      </c>
      <c r="B7" s="5" t="s">
        <v>695</v>
      </c>
      <c r="C7" s="6" t="s">
        <v>152</v>
      </c>
      <c r="D7" s="5" t="s">
        <v>153</v>
      </c>
      <c r="E7" s="6" t="s">
        <v>58</v>
      </c>
      <c r="F7" s="6" t="s">
        <v>154</v>
      </c>
      <c r="G7" s="6">
        <v>25</v>
      </c>
      <c r="H7" s="6">
        <v>9</v>
      </c>
      <c r="I7" s="6">
        <v>12</v>
      </c>
      <c r="J7" s="6">
        <v>2</v>
      </c>
      <c r="K7" s="6">
        <v>11</v>
      </c>
      <c r="L7" s="6">
        <v>6</v>
      </c>
      <c r="M7" s="15">
        <f>SUM(G7:L7)</f>
        <v>65</v>
      </c>
      <c r="N7" s="5" t="s">
        <v>806</v>
      </c>
    </row>
    <row r="8" spans="1:20" ht="30" x14ac:dyDescent="0.25">
      <c r="A8" s="5">
        <v>6</v>
      </c>
      <c r="B8" s="5" t="s">
        <v>691</v>
      </c>
      <c r="C8" s="6" t="s">
        <v>194</v>
      </c>
      <c r="D8" s="5" t="s">
        <v>195</v>
      </c>
      <c r="E8" s="6" t="s">
        <v>134</v>
      </c>
      <c r="F8" s="6" t="s">
        <v>135</v>
      </c>
      <c r="G8" s="6">
        <v>20.5</v>
      </c>
      <c r="H8" s="6">
        <v>7</v>
      </c>
      <c r="I8" s="6">
        <v>10</v>
      </c>
      <c r="J8" s="6">
        <v>1</v>
      </c>
      <c r="K8" s="6">
        <v>11</v>
      </c>
      <c r="L8" s="6">
        <v>12.5</v>
      </c>
      <c r="M8" s="15">
        <v>62</v>
      </c>
      <c r="N8" s="5" t="s">
        <v>806</v>
      </c>
    </row>
    <row r="9" spans="1:20" ht="45" x14ac:dyDescent="0.25">
      <c r="A9" s="5">
        <v>7</v>
      </c>
      <c r="B9" s="5" t="s">
        <v>697</v>
      </c>
      <c r="C9" s="6" t="s">
        <v>149</v>
      </c>
      <c r="D9" s="5" t="s">
        <v>150</v>
      </c>
      <c r="E9" s="6" t="s">
        <v>63</v>
      </c>
      <c r="F9" s="6" t="s">
        <v>151</v>
      </c>
      <c r="G9" s="6">
        <v>22</v>
      </c>
      <c r="H9" s="6">
        <v>6</v>
      </c>
      <c r="I9" s="6">
        <v>11</v>
      </c>
      <c r="J9" s="6">
        <v>2</v>
      </c>
      <c r="K9" s="6">
        <v>12.5</v>
      </c>
      <c r="L9" s="6">
        <v>6</v>
      </c>
      <c r="M9" s="15">
        <f>SUM(G9:L9)</f>
        <v>59.5</v>
      </c>
      <c r="N9" s="5" t="s">
        <v>806</v>
      </c>
    </row>
    <row r="10" spans="1:20" ht="45" x14ac:dyDescent="0.25">
      <c r="A10" s="5">
        <v>8</v>
      </c>
      <c r="B10" s="5" t="s">
        <v>685</v>
      </c>
      <c r="C10" s="6" t="s">
        <v>192</v>
      </c>
      <c r="D10" s="5" t="s">
        <v>193</v>
      </c>
      <c r="E10" s="6" t="s">
        <v>165</v>
      </c>
      <c r="F10" s="6" t="s">
        <v>177</v>
      </c>
      <c r="G10" s="6">
        <v>18.5</v>
      </c>
      <c r="H10" s="6">
        <v>4</v>
      </c>
      <c r="I10" s="6">
        <v>14</v>
      </c>
      <c r="J10" s="6">
        <v>3</v>
      </c>
      <c r="K10" s="6">
        <v>17</v>
      </c>
      <c r="L10" s="6">
        <v>3</v>
      </c>
      <c r="M10" s="15">
        <v>59.5</v>
      </c>
      <c r="N10" s="5" t="s">
        <v>806</v>
      </c>
    </row>
    <row r="11" spans="1:20" ht="45" x14ac:dyDescent="0.25">
      <c r="A11" s="5">
        <v>9</v>
      </c>
      <c r="B11" s="5" t="s">
        <v>780</v>
      </c>
      <c r="C11" s="6" t="s">
        <v>175</v>
      </c>
      <c r="D11" s="5" t="s">
        <v>176</v>
      </c>
      <c r="E11" s="6" t="s">
        <v>165</v>
      </c>
      <c r="F11" s="6" t="s">
        <v>177</v>
      </c>
      <c r="G11" s="6">
        <v>22.5</v>
      </c>
      <c r="H11" s="6">
        <v>9</v>
      </c>
      <c r="I11" s="6">
        <v>10</v>
      </c>
      <c r="J11" s="6">
        <v>2</v>
      </c>
      <c r="K11" s="6">
        <v>5</v>
      </c>
      <c r="L11" s="6">
        <v>10</v>
      </c>
      <c r="M11" s="15">
        <f t="shared" ref="M11:M42" si="0">SUM(G11:L11)</f>
        <v>58.5</v>
      </c>
      <c r="N11" s="5" t="s">
        <v>806</v>
      </c>
    </row>
    <row r="12" spans="1:20" ht="30" x14ac:dyDescent="0.25">
      <c r="A12" s="5">
        <v>10</v>
      </c>
      <c r="B12" s="5" t="s">
        <v>684</v>
      </c>
      <c r="C12" s="6" t="s">
        <v>132</v>
      </c>
      <c r="D12" s="5" t="s">
        <v>133</v>
      </c>
      <c r="E12" s="6" t="s">
        <v>134</v>
      </c>
      <c r="F12" s="6" t="s">
        <v>135</v>
      </c>
      <c r="G12" s="6">
        <v>20</v>
      </c>
      <c r="H12" s="6">
        <v>9</v>
      </c>
      <c r="I12" s="6">
        <v>10</v>
      </c>
      <c r="J12" s="6">
        <v>1</v>
      </c>
      <c r="K12" s="6">
        <v>11</v>
      </c>
      <c r="L12" s="6">
        <v>5</v>
      </c>
      <c r="M12" s="15">
        <f t="shared" si="0"/>
        <v>56</v>
      </c>
      <c r="N12" s="5" t="s">
        <v>807</v>
      </c>
    </row>
    <row r="13" spans="1:20" ht="30" x14ac:dyDescent="0.25">
      <c r="A13" s="5">
        <v>11</v>
      </c>
      <c r="B13" s="5" t="s">
        <v>692</v>
      </c>
      <c r="C13" s="6" t="s">
        <v>256</v>
      </c>
      <c r="D13" s="5" t="s">
        <v>257</v>
      </c>
      <c r="E13" s="6" t="s">
        <v>58</v>
      </c>
      <c r="F13" s="6" t="s">
        <v>154</v>
      </c>
      <c r="G13" s="6">
        <v>21.5</v>
      </c>
      <c r="H13" s="6">
        <v>9</v>
      </c>
      <c r="I13" s="6">
        <v>10</v>
      </c>
      <c r="J13" s="6">
        <v>1</v>
      </c>
      <c r="K13" s="6">
        <v>11</v>
      </c>
      <c r="L13" s="6">
        <v>2</v>
      </c>
      <c r="M13" s="15">
        <f t="shared" si="0"/>
        <v>54.5</v>
      </c>
      <c r="N13" s="5" t="s">
        <v>807</v>
      </c>
    </row>
    <row r="14" spans="1:20" ht="30" x14ac:dyDescent="0.25">
      <c r="A14" s="5">
        <v>12</v>
      </c>
      <c r="B14" s="5" t="s">
        <v>683</v>
      </c>
      <c r="C14" s="6" t="s">
        <v>273</v>
      </c>
      <c r="D14" s="5" t="s">
        <v>274</v>
      </c>
      <c r="E14" s="6" t="s">
        <v>83</v>
      </c>
      <c r="F14" s="6" t="s">
        <v>189</v>
      </c>
      <c r="G14" s="6">
        <v>16.5</v>
      </c>
      <c r="H14" s="6">
        <v>9</v>
      </c>
      <c r="I14" s="6">
        <v>6</v>
      </c>
      <c r="J14" s="6">
        <v>4</v>
      </c>
      <c r="K14" s="6">
        <v>11</v>
      </c>
      <c r="L14" s="6">
        <v>5</v>
      </c>
      <c r="M14" s="15">
        <f t="shared" si="0"/>
        <v>51.5</v>
      </c>
      <c r="N14" s="5" t="s">
        <v>807</v>
      </c>
    </row>
    <row r="15" spans="1:20" ht="30" x14ac:dyDescent="0.25">
      <c r="A15" s="5">
        <v>13</v>
      </c>
      <c r="B15" s="5" t="s">
        <v>694</v>
      </c>
      <c r="C15" s="6" t="s">
        <v>216</v>
      </c>
      <c r="D15" s="5" t="s">
        <v>217</v>
      </c>
      <c r="E15" s="6" t="s">
        <v>169</v>
      </c>
      <c r="F15" s="6" t="s">
        <v>170</v>
      </c>
      <c r="G15" s="6">
        <v>18</v>
      </c>
      <c r="H15" s="6">
        <v>4</v>
      </c>
      <c r="I15" s="6">
        <v>7</v>
      </c>
      <c r="J15" s="6">
        <v>4</v>
      </c>
      <c r="K15" s="6">
        <v>11</v>
      </c>
      <c r="L15" s="6">
        <v>6</v>
      </c>
      <c r="M15" s="15">
        <f t="shared" si="0"/>
        <v>50</v>
      </c>
      <c r="N15" s="5" t="s">
        <v>807</v>
      </c>
    </row>
    <row r="16" spans="1:20" ht="30" x14ac:dyDescent="0.25">
      <c r="A16" s="5">
        <v>14</v>
      </c>
      <c r="B16" s="5" t="s">
        <v>678</v>
      </c>
      <c r="C16" s="6" t="s">
        <v>187</v>
      </c>
      <c r="D16" s="5" t="s">
        <v>188</v>
      </c>
      <c r="E16" s="6" t="s">
        <v>83</v>
      </c>
      <c r="F16" s="6" t="s">
        <v>189</v>
      </c>
      <c r="G16" s="6">
        <v>18.5</v>
      </c>
      <c r="H16" s="6">
        <v>7</v>
      </c>
      <c r="I16" s="6">
        <v>7</v>
      </c>
      <c r="J16" s="6">
        <v>1</v>
      </c>
      <c r="K16" s="6">
        <v>11</v>
      </c>
      <c r="L16" s="6">
        <v>5</v>
      </c>
      <c r="M16" s="15">
        <f t="shared" si="0"/>
        <v>49.5</v>
      </c>
      <c r="N16" s="5" t="s">
        <v>807</v>
      </c>
    </row>
    <row r="17" spans="1:14" ht="45" x14ac:dyDescent="0.25">
      <c r="A17" s="5">
        <v>15</v>
      </c>
      <c r="B17" s="5" t="s">
        <v>680</v>
      </c>
      <c r="C17" s="6" t="s">
        <v>231</v>
      </c>
      <c r="D17" s="5" t="s">
        <v>232</v>
      </c>
      <c r="E17" s="6" t="s">
        <v>233</v>
      </c>
      <c r="F17" s="6" t="s">
        <v>234</v>
      </c>
      <c r="G17" s="6">
        <v>21</v>
      </c>
      <c r="H17" s="6">
        <v>6</v>
      </c>
      <c r="I17" s="6">
        <v>4</v>
      </c>
      <c r="J17" s="6">
        <v>3</v>
      </c>
      <c r="K17" s="6">
        <v>9</v>
      </c>
      <c r="L17" s="6">
        <v>6</v>
      </c>
      <c r="M17" s="15">
        <f t="shared" si="0"/>
        <v>49</v>
      </c>
      <c r="N17" s="5" t="s">
        <v>807</v>
      </c>
    </row>
    <row r="18" spans="1:14" ht="30" x14ac:dyDescent="0.25">
      <c r="A18" s="5">
        <v>16</v>
      </c>
      <c r="B18" s="5" t="s">
        <v>681</v>
      </c>
      <c r="C18" s="6" t="s">
        <v>208</v>
      </c>
      <c r="D18" s="5" t="s">
        <v>209</v>
      </c>
      <c r="E18" s="6" t="s">
        <v>36</v>
      </c>
      <c r="F18" s="6" t="s">
        <v>37</v>
      </c>
      <c r="G18" s="6">
        <v>19</v>
      </c>
      <c r="H18" s="6">
        <v>7</v>
      </c>
      <c r="I18" s="6">
        <v>8</v>
      </c>
      <c r="J18" s="6">
        <v>4</v>
      </c>
      <c r="K18" s="6">
        <v>4</v>
      </c>
      <c r="L18" s="6">
        <v>6</v>
      </c>
      <c r="M18" s="15">
        <f t="shared" si="0"/>
        <v>48</v>
      </c>
      <c r="N18" s="5" t="s">
        <v>807</v>
      </c>
    </row>
    <row r="19" spans="1:14" ht="60" x14ac:dyDescent="0.25">
      <c r="A19" s="5">
        <v>17</v>
      </c>
      <c r="B19" s="5" t="s">
        <v>665</v>
      </c>
      <c r="C19" s="6" t="s">
        <v>240</v>
      </c>
      <c r="D19" s="5" t="s">
        <v>241</v>
      </c>
      <c r="E19" s="6" t="s">
        <v>81</v>
      </c>
      <c r="F19" s="6" t="s">
        <v>242</v>
      </c>
      <c r="G19" s="6">
        <v>15.5</v>
      </c>
      <c r="H19" s="6">
        <v>7</v>
      </c>
      <c r="I19" s="6">
        <v>8</v>
      </c>
      <c r="J19" s="6">
        <v>4</v>
      </c>
      <c r="K19" s="6">
        <v>8</v>
      </c>
      <c r="L19" s="6">
        <v>5</v>
      </c>
      <c r="M19" s="15">
        <f t="shared" si="0"/>
        <v>47.5</v>
      </c>
      <c r="N19" s="5" t="s">
        <v>807</v>
      </c>
    </row>
    <row r="20" spans="1:14" ht="30" x14ac:dyDescent="0.25">
      <c r="A20" s="5">
        <v>18</v>
      </c>
      <c r="B20" s="5" t="s">
        <v>693</v>
      </c>
      <c r="C20" s="6" t="s">
        <v>142</v>
      </c>
      <c r="D20" s="5" t="s">
        <v>143</v>
      </c>
      <c r="E20" s="6" t="s">
        <v>50</v>
      </c>
      <c r="F20" s="6" t="s">
        <v>144</v>
      </c>
      <c r="G20" s="6">
        <v>19</v>
      </c>
      <c r="H20" s="6">
        <v>7</v>
      </c>
      <c r="I20" s="6">
        <v>10</v>
      </c>
      <c r="J20" s="6">
        <v>2</v>
      </c>
      <c r="K20" s="6">
        <v>6</v>
      </c>
      <c r="L20" s="6">
        <v>3</v>
      </c>
      <c r="M20" s="15">
        <f t="shared" si="0"/>
        <v>47</v>
      </c>
      <c r="N20" s="5" t="s">
        <v>807</v>
      </c>
    </row>
    <row r="21" spans="1:14" ht="30" x14ac:dyDescent="0.25">
      <c r="A21" s="5">
        <v>19</v>
      </c>
      <c r="B21" s="5" t="s">
        <v>667</v>
      </c>
      <c r="C21" s="6" t="s">
        <v>203</v>
      </c>
      <c r="D21" s="5" t="s">
        <v>204</v>
      </c>
      <c r="E21" s="6" t="s">
        <v>15</v>
      </c>
      <c r="F21" s="6" t="s">
        <v>205</v>
      </c>
      <c r="G21" s="6">
        <v>17</v>
      </c>
      <c r="H21" s="6">
        <v>2</v>
      </c>
      <c r="I21" s="6">
        <v>9</v>
      </c>
      <c r="J21" s="6">
        <v>0</v>
      </c>
      <c r="K21" s="6">
        <v>13</v>
      </c>
      <c r="L21" s="6">
        <v>5</v>
      </c>
      <c r="M21" s="15">
        <f t="shared" si="0"/>
        <v>46</v>
      </c>
      <c r="N21" s="5"/>
    </row>
    <row r="22" spans="1:14" ht="45" x14ac:dyDescent="0.25">
      <c r="A22" s="5">
        <v>20</v>
      </c>
      <c r="B22" s="5" t="s">
        <v>776</v>
      </c>
      <c r="C22" s="6" t="s">
        <v>160</v>
      </c>
      <c r="D22" s="5" t="s">
        <v>150</v>
      </c>
      <c r="E22" s="6" t="s">
        <v>161</v>
      </c>
      <c r="F22" s="6" t="s">
        <v>162</v>
      </c>
      <c r="G22" s="6">
        <v>18</v>
      </c>
      <c r="H22" s="6">
        <v>7</v>
      </c>
      <c r="I22" s="6">
        <v>4</v>
      </c>
      <c r="J22" s="6">
        <v>2</v>
      </c>
      <c r="K22" s="6">
        <v>10</v>
      </c>
      <c r="L22" s="6">
        <v>5</v>
      </c>
      <c r="M22" s="15">
        <f t="shared" si="0"/>
        <v>46</v>
      </c>
      <c r="N22" s="5"/>
    </row>
    <row r="23" spans="1:14" ht="30" x14ac:dyDescent="0.25">
      <c r="A23" s="5">
        <v>21</v>
      </c>
      <c r="B23" s="5" t="s">
        <v>618</v>
      </c>
      <c r="C23" s="6" t="s">
        <v>239</v>
      </c>
      <c r="D23" s="5" t="s">
        <v>60</v>
      </c>
      <c r="E23" s="6" t="s">
        <v>83</v>
      </c>
      <c r="F23" s="6" t="s">
        <v>189</v>
      </c>
      <c r="G23" s="6">
        <v>13</v>
      </c>
      <c r="H23" s="6">
        <v>9</v>
      </c>
      <c r="I23" s="6">
        <v>7</v>
      </c>
      <c r="J23" s="6">
        <v>3</v>
      </c>
      <c r="K23" s="6">
        <v>5</v>
      </c>
      <c r="L23" s="6">
        <v>8</v>
      </c>
      <c r="M23" s="15">
        <f t="shared" si="0"/>
        <v>45</v>
      </c>
      <c r="N23" s="5"/>
    </row>
    <row r="24" spans="1:14" ht="60" x14ac:dyDescent="0.25">
      <c r="A24" s="5">
        <v>22</v>
      </c>
      <c r="B24" s="5" t="s">
        <v>674</v>
      </c>
      <c r="C24" s="6" t="s">
        <v>267</v>
      </c>
      <c r="D24" s="5" t="s">
        <v>268</v>
      </c>
      <c r="E24" s="6" t="s">
        <v>185</v>
      </c>
      <c r="F24" s="6" t="s">
        <v>186</v>
      </c>
      <c r="G24" s="6">
        <v>16</v>
      </c>
      <c r="H24" s="6">
        <v>6</v>
      </c>
      <c r="I24" s="6">
        <v>11</v>
      </c>
      <c r="J24" s="6">
        <v>4</v>
      </c>
      <c r="K24" s="6">
        <v>7</v>
      </c>
      <c r="L24" s="6">
        <v>1</v>
      </c>
      <c r="M24" s="15">
        <f t="shared" si="0"/>
        <v>45</v>
      </c>
      <c r="N24" s="5"/>
    </row>
    <row r="25" spans="1:14" ht="30" x14ac:dyDescent="0.25">
      <c r="A25" s="5">
        <v>23</v>
      </c>
      <c r="B25" s="5" t="s">
        <v>688</v>
      </c>
      <c r="C25" s="6" t="s">
        <v>275</v>
      </c>
      <c r="D25" s="5" t="s">
        <v>276</v>
      </c>
      <c r="E25" s="6" t="s">
        <v>67</v>
      </c>
      <c r="F25" s="6" t="s">
        <v>68</v>
      </c>
      <c r="G25" s="6">
        <v>19</v>
      </c>
      <c r="H25" s="6">
        <v>6</v>
      </c>
      <c r="I25" s="6">
        <v>6</v>
      </c>
      <c r="J25" s="6">
        <v>2</v>
      </c>
      <c r="K25" s="6">
        <v>6</v>
      </c>
      <c r="L25" s="6">
        <v>6</v>
      </c>
      <c r="M25" s="15">
        <f t="shared" si="0"/>
        <v>45</v>
      </c>
      <c r="N25" s="5"/>
    </row>
    <row r="26" spans="1:14" ht="30" x14ac:dyDescent="0.25">
      <c r="A26" s="5">
        <v>24</v>
      </c>
      <c r="B26" s="5" t="s">
        <v>777</v>
      </c>
      <c r="C26" s="6" t="s">
        <v>260</v>
      </c>
      <c r="D26" s="5" t="s">
        <v>261</v>
      </c>
      <c r="E26" s="6" t="s">
        <v>134</v>
      </c>
      <c r="F26" s="6" t="s">
        <v>135</v>
      </c>
      <c r="G26" s="6">
        <v>18.5</v>
      </c>
      <c r="H26" s="6">
        <v>4</v>
      </c>
      <c r="I26" s="6">
        <v>6</v>
      </c>
      <c r="J26" s="6">
        <v>4</v>
      </c>
      <c r="K26" s="6">
        <v>2</v>
      </c>
      <c r="L26" s="6">
        <v>10</v>
      </c>
      <c r="M26" s="15">
        <f t="shared" si="0"/>
        <v>44.5</v>
      </c>
      <c r="N26" s="5"/>
    </row>
    <row r="27" spans="1:14" ht="30" x14ac:dyDescent="0.25">
      <c r="A27" s="5">
        <v>25</v>
      </c>
      <c r="B27" s="5" t="s">
        <v>690</v>
      </c>
      <c r="C27" s="6" t="s">
        <v>138</v>
      </c>
      <c r="D27" s="5" t="s">
        <v>139</v>
      </c>
      <c r="E27" s="6" t="s">
        <v>36</v>
      </c>
      <c r="F27" s="6" t="s">
        <v>37</v>
      </c>
      <c r="G27" s="6">
        <v>22</v>
      </c>
      <c r="H27" s="6">
        <v>1</v>
      </c>
      <c r="I27" s="6">
        <v>5</v>
      </c>
      <c r="J27" s="6">
        <v>3</v>
      </c>
      <c r="K27" s="6">
        <v>7</v>
      </c>
      <c r="L27" s="6">
        <v>6</v>
      </c>
      <c r="M27" s="15">
        <f t="shared" si="0"/>
        <v>44</v>
      </c>
      <c r="N27" s="5"/>
    </row>
    <row r="28" spans="1:14" ht="45" x14ac:dyDescent="0.25">
      <c r="A28" s="5">
        <v>26</v>
      </c>
      <c r="B28" s="5" t="s">
        <v>615</v>
      </c>
      <c r="C28" s="6" t="s">
        <v>173</v>
      </c>
      <c r="D28" s="5" t="s">
        <v>174</v>
      </c>
      <c r="E28" s="6" t="s">
        <v>63</v>
      </c>
      <c r="F28" s="6" t="s">
        <v>151</v>
      </c>
      <c r="G28" s="6">
        <v>17</v>
      </c>
      <c r="H28" s="6">
        <v>7</v>
      </c>
      <c r="I28" s="6">
        <v>4</v>
      </c>
      <c r="J28" s="6">
        <v>1</v>
      </c>
      <c r="K28" s="6">
        <v>9</v>
      </c>
      <c r="L28" s="6">
        <v>5</v>
      </c>
      <c r="M28" s="15">
        <f t="shared" si="0"/>
        <v>43</v>
      </c>
      <c r="N28" s="5"/>
    </row>
    <row r="29" spans="1:14" ht="30" x14ac:dyDescent="0.25">
      <c r="A29" s="5">
        <v>27</v>
      </c>
      <c r="B29" s="5" t="s">
        <v>804</v>
      </c>
      <c r="C29" s="6" t="s">
        <v>130</v>
      </c>
      <c r="D29" s="5" t="s">
        <v>131</v>
      </c>
      <c r="E29" s="6" t="s">
        <v>32</v>
      </c>
      <c r="F29" s="6" t="s">
        <v>124</v>
      </c>
      <c r="G29" s="6">
        <v>19</v>
      </c>
      <c r="H29" s="6">
        <v>6</v>
      </c>
      <c r="I29" s="6">
        <v>5</v>
      </c>
      <c r="J29" s="6">
        <v>3</v>
      </c>
      <c r="K29" s="6">
        <v>4</v>
      </c>
      <c r="L29" s="6">
        <v>6</v>
      </c>
      <c r="M29" s="15">
        <f t="shared" si="0"/>
        <v>43</v>
      </c>
      <c r="N29" s="5"/>
    </row>
    <row r="30" spans="1:14" ht="30" x14ac:dyDescent="0.25">
      <c r="A30" s="5">
        <v>28</v>
      </c>
      <c r="B30" s="5" t="s">
        <v>621</v>
      </c>
      <c r="C30" s="6" t="s">
        <v>167</v>
      </c>
      <c r="D30" s="5" t="s">
        <v>168</v>
      </c>
      <c r="E30" s="6" t="s">
        <v>169</v>
      </c>
      <c r="F30" s="6" t="s">
        <v>170</v>
      </c>
      <c r="G30" s="6">
        <v>15</v>
      </c>
      <c r="H30" s="6">
        <v>8</v>
      </c>
      <c r="I30" s="6">
        <v>4</v>
      </c>
      <c r="J30" s="6">
        <v>3.5</v>
      </c>
      <c r="K30" s="6">
        <v>7</v>
      </c>
      <c r="L30" s="6">
        <v>5</v>
      </c>
      <c r="M30" s="15">
        <f t="shared" si="0"/>
        <v>42.5</v>
      </c>
      <c r="N30" s="5"/>
    </row>
    <row r="31" spans="1:14" ht="30" x14ac:dyDescent="0.25">
      <c r="A31" s="5">
        <v>29</v>
      </c>
      <c r="B31" s="5" t="s">
        <v>669</v>
      </c>
      <c r="C31" s="6" t="s">
        <v>200</v>
      </c>
      <c r="D31" s="5" t="s">
        <v>201</v>
      </c>
      <c r="E31" s="6" t="s">
        <v>119</v>
      </c>
      <c r="F31" s="6" t="s">
        <v>202</v>
      </c>
      <c r="G31" s="6">
        <v>17</v>
      </c>
      <c r="H31" s="6">
        <v>7</v>
      </c>
      <c r="I31" s="6">
        <v>4</v>
      </c>
      <c r="J31" s="6">
        <v>3</v>
      </c>
      <c r="K31" s="6">
        <v>3</v>
      </c>
      <c r="L31" s="6">
        <v>7</v>
      </c>
      <c r="M31" s="15">
        <f t="shared" si="0"/>
        <v>41</v>
      </c>
      <c r="N31" s="5"/>
    </row>
    <row r="32" spans="1:14" ht="30" x14ac:dyDescent="0.25">
      <c r="A32" s="5">
        <v>30</v>
      </c>
      <c r="B32" s="5" t="s">
        <v>687</v>
      </c>
      <c r="C32" s="6" t="s">
        <v>155</v>
      </c>
      <c r="D32" s="5" t="s">
        <v>156</v>
      </c>
      <c r="E32" s="6" t="s">
        <v>119</v>
      </c>
      <c r="F32" s="6" t="s">
        <v>157</v>
      </c>
      <c r="G32" s="6">
        <v>13</v>
      </c>
      <c r="H32" s="6">
        <v>3</v>
      </c>
      <c r="I32" s="6">
        <v>8</v>
      </c>
      <c r="J32" s="6">
        <v>3</v>
      </c>
      <c r="K32" s="6">
        <v>7</v>
      </c>
      <c r="L32" s="6">
        <v>7</v>
      </c>
      <c r="M32" s="15">
        <f t="shared" si="0"/>
        <v>41</v>
      </c>
      <c r="N32" s="5"/>
    </row>
    <row r="33" spans="1:14" ht="30" x14ac:dyDescent="0.25">
      <c r="A33" s="5">
        <v>31</v>
      </c>
      <c r="B33" s="5" t="s">
        <v>664</v>
      </c>
      <c r="C33" s="6" t="s">
        <v>158</v>
      </c>
      <c r="D33" s="5" t="s">
        <v>159</v>
      </c>
      <c r="E33" s="6" t="s">
        <v>54</v>
      </c>
      <c r="F33" s="6" t="s">
        <v>55</v>
      </c>
      <c r="G33" s="6">
        <v>19.5</v>
      </c>
      <c r="H33" s="6">
        <v>8</v>
      </c>
      <c r="I33" s="6">
        <v>6</v>
      </c>
      <c r="J33" s="6">
        <v>2</v>
      </c>
      <c r="K33" s="6">
        <v>3</v>
      </c>
      <c r="L33" s="6">
        <v>2</v>
      </c>
      <c r="M33" s="15">
        <f t="shared" si="0"/>
        <v>40.5</v>
      </c>
      <c r="N33" s="5"/>
    </row>
    <row r="34" spans="1:14" ht="45" x14ac:dyDescent="0.25">
      <c r="A34" s="5">
        <v>32</v>
      </c>
      <c r="B34" s="5" t="s">
        <v>679</v>
      </c>
      <c r="C34" s="6" t="s">
        <v>163</v>
      </c>
      <c r="D34" s="5" t="s">
        <v>164</v>
      </c>
      <c r="E34" s="6" t="s">
        <v>165</v>
      </c>
      <c r="F34" s="6" t="s">
        <v>166</v>
      </c>
      <c r="G34" s="6">
        <v>15</v>
      </c>
      <c r="H34" s="6">
        <v>5</v>
      </c>
      <c r="I34" s="6">
        <v>7</v>
      </c>
      <c r="J34" s="6">
        <v>5</v>
      </c>
      <c r="K34" s="6">
        <v>5</v>
      </c>
      <c r="L34" s="6">
        <v>3</v>
      </c>
      <c r="M34" s="15">
        <f t="shared" si="0"/>
        <v>40</v>
      </c>
      <c r="N34" s="5"/>
    </row>
    <row r="35" spans="1:14" ht="30" x14ac:dyDescent="0.25">
      <c r="A35" s="5">
        <v>33</v>
      </c>
      <c r="B35" s="5" t="s">
        <v>682</v>
      </c>
      <c r="C35" s="6" t="s">
        <v>258</v>
      </c>
      <c r="D35" s="5" t="s">
        <v>259</v>
      </c>
      <c r="E35" s="6" t="s">
        <v>50</v>
      </c>
      <c r="F35" s="6" t="s">
        <v>144</v>
      </c>
      <c r="G35" s="6">
        <v>15.5</v>
      </c>
      <c r="H35" s="6">
        <v>5</v>
      </c>
      <c r="I35" s="6">
        <v>8</v>
      </c>
      <c r="J35" s="6">
        <v>1</v>
      </c>
      <c r="K35" s="6">
        <v>8</v>
      </c>
      <c r="L35" s="6">
        <v>1</v>
      </c>
      <c r="M35" s="15">
        <f t="shared" si="0"/>
        <v>38.5</v>
      </c>
      <c r="N35" s="5"/>
    </row>
    <row r="36" spans="1:14" ht="30" x14ac:dyDescent="0.25">
      <c r="A36" s="5">
        <v>34</v>
      </c>
      <c r="B36" s="5" t="s">
        <v>616</v>
      </c>
      <c r="C36" s="6" t="s">
        <v>145</v>
      </c>
      <c r="D36" s="5" t="s">
        <v>146</v>
      </c>
      <c r="E36" s="6" t="s">
        <v>89</v>
      </c>
      <c r="F36" s="6" t="s">
        <v>90</v>
      </c>
      <c r="G36" s="6">
        <v>19.5</v>
      </c>
      <c r="H36" s="6">
        <v>7</v>
      </c>
      <c r="I36" s="6">
        <v>2</v>
      </c>
      <c r="J36" s="6">
        <v>1</v>
      </c>
      <c r="K36" s="6">
        <v>3</v>
      </c>
      <c r="L36" s="6">
        <v>5</v>
      </c>
      <c r="M36" s="15">
        <f t="shared" si="0"/>
        <v>37.5</v>
      </c>
      <c r="N36" s="5"/>
    </row>
    <row r="37" spans="1:14" ht="30" x14ac:dyDescent="0.25">
      <c r="A37" s="5">
        <v>35</v>
      </c>
      <c r="B37" s="5" t="s">
        <v>677</v>
      </c>
      <c r="C37" s="6" t="s">
        <v>226</v>
      </c>
      <c r="D37" s="5" t="s">
        <v>227</v>
      </c>
      <c r="E37" s="6" t="s">
        <v>7</v>
      </c>
      <c r="F37" s="6" t="s">
        <v>8</v>
      </c>
      <c r="G37" s="6">
        <v>11.5</v>
      </c>
      <c r="H37" s="6">
        <v>7</v>
      </c>
      <c r="I37" s="6">
        <v>4</v>
      </c>
      <c r="J37" s="6">
        <v>1</v>
      </c>
      <c r="K37" s="6">
        <v>4</v>
      </c>
      <c r="L37" s="6">
        <v>8</v>
      </c>
      <c r="M37" s="15">
        <f t="shared" si="0"/>
        <v>35.5</v>
      </c>
      <c r="N37" s="5"/>
    </row>
    <row r="38" spans="1:14" ht="30" x14ac:dyDescent="0.25">
      <c r="A38" s="5">
        <v>36</v>
      </c>
      <c r="B38" s="5" t="s">
        <v>662</v>
      </c>
      <c r="C38" s="6" t="s">
        <v>224</v>
      </c>
      <c r="D38" s="5" t="s">
        <v>225</v>
      </c>
      <c r="E38" s="6" t="s">
        <v>54</v>
      </c>
      <c r="F38" s="6" t="s">
        <v>55</v>
      </c>
      <c r="G38" s="6">
        <v>17</v>
      </c>
      <c r="H38" s="6">
        <v>5</v>
      </c>
      <c r="I38" s="6">
        <v>5</v>
      </c>
      <c r="J38" s="6">
        <v>2</v>
      </c>
      <c r="K38" s="6">
        <v>1</v>
      </c>
      <c r="L38" s="6">
        <v>5</v>
      </c>
      <c r="M38" s="15">
        <f t="shared" si="0"/>
        <v>35</v>
      </c>
      <c r="N38" s="5"/>
    </row>
    <row r="39" spans="1:14" ht="60" x14ac:dyDescent="0.25">
      <c r="A39" s="5">
        <v>37</v>
      </c>
      <c r="B39" s="5" t="s">
        <v>666</v>
      </c>
      <c r="C39" s="6" t="s">
        <v>183</v>
      </c>
      <c r="D39" s="5" t="s">
        <v>184</v>
      </c>
      <c r="E39" s="6" t="s">
        <v>185</v>
      </c>
      <c r="F39" s="6" t="s">
        <v>186</v>
      </c>
      <c r="G39" s="6">
        <v>13</v>
      </c>
      <c r="H39" s="6">
        <v>4</v>
      </c>
      <c r="I39" s="6">
        <v>8</v>
      </c>
      <c r="J39" s="6">
        <v>0</v>
      </c>
      <c r="K39" s="6">
        <v>1</v>
      </c>
      <c r="L39" s="6">
        <v>8</v>
      </c>
      <c r="M39" s="15">
        <f t="shared" si="0"/>
        <v>34</v>
      </c>
      <c r="N39" s="5"/>
    </row>
    <row r="40" spans="1:14" ht="30" x14ac:dyDescent="0.25">
      <c r="A40" s="5">
        <v>38</v>
      </c>
      <c r="B40" s="5" t="s">
        <v>696</v>
      </c>
      <c r="C40" s="6" t="s">
        <v>262</v>
      </c>
      <c r="D40" s="5" t="s">
        <v>263</v>
      </c>
      <c r="E40" s="6" t="s">
        <v>40</v>
      </c>
      <c r="F40" s="6" t="s">
        <v>264</v>
      </c>
      <c r="G40" s="6">
        <v>16</v>
      </c>
      <c r="H40" s="6">
        <v>3</v>
      </c>
      <c r="I40" s="6">
        <v>4</v>
      </c>
      <c r="J40" s="6">
        <v>1</v>
      </c>
      <c r="K40" s="6">
        <v>4</v>
      </c>
      <c r="L40" s="6">
        <v>5</v>
      </c>
      <c r="M40" s="15">
        <f t="shared" si="0"/>
        <v>33</v>
      </c>
      <c r="N40" s="5"/>
    </row>
    <row r="41" spans="1:14" ht="30" x14ac:dyDescent="0.25">
      <c r="A41" s="5">
        <v>39</v>
      </c>
      <c r="B41" s="5" t="s">
        <v>671</v>
      </c>
      <c r="C41" s="6" t="s">
        <v>218</v>
      </c>
      <c r="D41" s="5" t="s">
        <v>219</v>
      </c>
      <c r="E41" s="6" t="s">
        <v>24</v>
      </c>
      <c r="F41" s="6" t="s">
        <v>33</v>
      </c>
      <c r="G41" s="6">
        <v>18</v>
      </c>
      <c r="H41" s="6">
        <v>4</v>
      </c>
      <c r="I41" s="6">
        <v>6</v>
      </c>
      <c r="J41" s="6">
        <v>2</v>
      </c>
      <c r="K41" s="6">
        <v>1.5</v>
      </c>
      <c r="L41" s="6">
        <v>1</v>
      </c>
      <c r="M41" s="15">
        <f t="shared" si="0"/>
        <v>32.5</v>
      </c>
      <c r="N41" s="5"/>
    </row>
    <row r="42" spans="1:14" ht="30" x14ac:dyDescent="0.25">
      <c r="A42" s="5">
        <v>40</v>
      </c>
      <c r="B42" s="5" t="s">
        <v>663</v>
      </c>
      <c r="C42" s="6" t="s">
        <v>235</v>
      </c>
      <c r="D42" s="5" t="s">
        <v>236</v>
      </c>
      <c r="E42" s="6" t="s">
        <v>237</v>
      </c>
      <c r="F42" s="6" t="s">
        <v>238</v>
      </c>
      <c r="G42" s="6">
        <v>13</v>
      </c>
      <c r="H42" s="6">
        <v>7</v>
      </c>
      <c r="I42" s="6">
        <v>6</v>
      </c>
      <c r="J42" s="6">
        <v>2</v>
      </c>
      <c r="K42" s="6">
        <v>3</v>
      </c>
      <c r="L42" s="6">
        <v>1</v>
      </c>
      <c r="M42" s="15">
        <f t="shared" si="0"/>
        <v>32</v>
      </c>
      <c r="N42" s="5"/>
    </row>
    <row r="43" spans="1:14" ht="45" x14ac:dyDescent="0.25">
      <c r="A43" s="5">
        <v>41</v>
      </c>
      <c r="B43" s="5" t="s">
        <v>778</v>
      </c>
      <c r="C43" s="6" t="s">
        <v>210</v>
      </c>
      <c r="D43" s="5" t="s">
        <v>211</v>
      </c>
      <c r="E43" s="6" t="s">
        <v>212</v>
      </c>
      <c r="F43" s="6" t="s">
        <v>213</v>
      </c>
      <c r="G43" s="6">
        <v>14.5</v>
      </c>
      <c r="H43" s="6">
        <v>4</v>
      </c>
      <c r="I43" s="6">
        <v>2</v>
      </c>
      <c r="J43" s="6">
        <v>2</v>
      </c>
      <c r="K43" s="6">
        <v>1</v>
      </c>
      <c r="L43" s="6">
        <v>5</v>
      </c>
      <c r="M43" s="15">
        <f t="shared" ref="M43:M74" si="1">SUM(G43:L43)</f>
        <v>28.5</v>
      </c>
      <c r="N43" s="5"/>
    </row>
    <row r="44" spans="1:14" ht="30" x14ac:dyDescent="0.25">
      <c r="A44" s="5">
        <v>42</v>
      </c>
      <c r="B44" s="5" t="s">
        <v>623</v>
      </c>
      <c r="C44" s="6" t="s">
        <v>214</v>
      </c>
      <c r="D44" s="5" t="s">
        <v>215</v>
      </c>
      <c r="E44" s="6" t="s">
        <v>128</v>
      </c>
      <c r="F44" s="6" t="s">
        <v>129</v>
      </c>
      <c r="G44" s="6">
        <v>9</v>
      </c>
      <c r="H44" s="6">
        <v>6</v>
      </c>
      <c r="I44" s="6">
        <v>2</v>
      </c>
      <c r="J44" s="6">
        <v>2</v>
      </c>
      <c r="K44" s="6">
        <v>3</v>
      </c>
      <c r="L44" s="6">
        <v>6</v>
      </c>
      <c r="M44" s="15">
        <f t="shared" si="1"/>
        <v>28</v>
      </c>
      <c r="N44" s="5"/>
    </row>
    <row r="45" spans="1:14" ht="30" x14ac:dyDescent="0.25">
      <c r="A45" s="5">
        <v>43</v>
      </c>
      <c r="B45" s="5" t="s">
        <v>620</v>
      </c>
      <c r="C45" s="6" t="s">
        <v>255</v>
      </c>
      <c r="D45" s="5" t="s">
        <v>179</v>
      </c>
      <c r="E45" s="6" t="s">
        <v>99</v>
      </c>
      <c r="F45" s="6" t="s">
        <v>180</v>
      </c>
      <c r="G45" s="6">
        <v>12</v>
      </c>
      <c r="H45" s="6">
        <v>3</v>
      </c>
      <c r="I45" s="6">
        <v>5</v>
      </c>
      <c r="J45" s="6">
        <v>2</v>
      </c>
      <c r="K45" s="6">
        <v>4</v>
      </c>
      <c r="L45" s="6">
        <v>0</v>
      </c>
      <c r="M45" s="15">
        <f t="shared" si="1"/>
        <v>26</v>
      </c>
      <c r="N45" s="5"/>
    </row>
    <row r="46" spans="1:14" ht="30" x14ac:dyDescent="0.25">
      <c r="A46" s="5">
        <v>44</v>
      </c>
      <c r="B46" s="5" t="s">
        <v>672</v>
      </c>
      <c r="C46" s="6" t="s">
        <v>171</v>
      </c>
      <c r="D46" s="5" t="s">
        <v>172</v>
      </c>
      <c r="E46" s="6" t="s">
        <v>128</v>
      </c>
      <c r="F46" s="6" t="s">
        <v>129</v>
      </c>
      <c r="G46" s="6">
        <v>13</v>
      </c>
      <c r="H46" s="6">
        <v>4</v>
      </c>
      <c r="I46" s="6">
        <v>4</v>
      </c>
      <c r="J46" s="6">
        <v>2</v>
      </c>
      <c r="K46" s="6">
        <v>1</v>
      </c>
      <c r="L46" s="6">
        <v>1</v>
      </c>
      <c r="M46" s="15">
        <f t="shared" si="1"/>
        <v>25</v>
      </c>
      <c r="N46" s="5"/>
    </row>
    <row r="47" spans="1:14" ht="30" x14ac:dyDescent="0.25">
      <c r="A47" s="5">
        <v>45</v>
      </c>
      <c r="B47" s="5" t="s">
        <v>617</v>
      </c>
      <c r="C47" s="6" t="s">
        <v>249</v>
      </c>
      <c r="D47" s="5" t="s">
        <v>250</v>
      </c>
      <c r="E47" s="6" t="s">
        <v>93</v>
      </c>
      <c r="F47" s="6" t="s">
        <v>94</v>
      </c>
      <c r="G47" s="6">
        <v>12.5</v>
      </c>
      <c r="H47" s="6">
        <v>9</v>
      </c>
      <c r="I47" s="6">
        <v>0</v>
      </c>
      <c r="J47" s="6">
        <v>0</v>
      </c>
      <c r="K47" s="6">
        <v>1</v>
      </c>
      <c r="L47" s="6">
        <v>2</v>
      </c>
      <c r="M47" s="15">
        <f t="shared" si="1"/>
        <v>24.5</v>
      </c>
      <c r="N47" s="5"/>
    </row>
    <row r="48" spans="1:14" ht="30" x14ac:dyDescent="0.25">
      <c r="A48" s="5">
        <v>46</v>
      </c>
      <c r="B48" s="5" t="s">
        <v>673</v>
      </c>
      <c r="C48" s="6" t="s">
        <v>147</v>
      </c>
      <c r="D48" s="5" t="s">
        <v>148</v>
      </c>
      <c r="E48" s="6" t="s">
        <v>46</v>
      </c>
      <c r="F48" s="6" t="s">
        <v>47</v>
      </c>
      <c r="G48" s="6">
        <v>9</v>
      </c>
      <c r="H48" s="6">
        <v>3</v>
      </c>
      <c r="I48" s="6">
        <v>3</v>
      </c>
      <c r="J48" s="6">
        <v>4.5</v>
      </c>
      <c r="K48" s="6">
        <v>1</v>
      </c>
      <c r="L48" s="6">
        <v>3</v>
      </c>
      <c r="M48" s="15">
        <f t="shared" si="1"/>
        <v>23.5</v>
      </c>
      <c r="N48" s="5"/>
    </row>
    <row r="49" spans="1:14" ht="45" x14ac:dyDescent="0.25">
      <c r="A49" s="5">
        <v>47</v>
      </c>
      <c r="B49" s="5" t="s">
        <v>619</v>
      </c>
      <c r="C49" s="6" t="s">
        <v>228</v>
      </c>
      <c r="D49" s="5" t="s">
        <v>204</v>
      </c>
      <c r="E49" s="6" t="s">
        <v>161</v>
      </c>
      <c r="F49" s="6" t="s">
        <v>162</v>
      </c>
      <c r="G49" s="6">
        <v>14</v>
      </c>
      <c r="H49" s="6">
        <v>2</v>
      </c>
      <c r="I49" s="6">
        <v>3</v>
      </c>
      <c r="J49" s="6">
        <v>2</v>
      </c>
      <c r="K49" s="6">
        <v>1</v>
      </c>
      <c r="L49" s="6">
        <v>1</v>
      </c>
      <c r="M49" s="15">
        <f t="shared" si="1"/>
        <v>23</v>
      </c>
      <c r="N49" s="5"/>
    </row>
    <row r="50" spans="1:14" ht="30" x14ac:dyDescent="0.25">
      <c r="A50" s="5">
        <v>48</v>
      </c>
      <c r="B50" s="5" t="s">
        <v>624</v>
      </c>
      <c r="C50" s="6" t="s">
        <v>198</v>
      </c>
      <c r="D50" s="5" t="s">
        <v>199</v>
      </c>
      <c r="E50" s="6" t="s">
        <v>89</v>
      </c>
      <c r="F50" s="6" t="s">
        <v>90</v>
      </c>
      <c r="G50" s="6">
        <v>12</v>
      </c>
      <c r="H50" s="6">
        <v>4</v>
      </c>
      <c r="I50" s="6">
        <v>2</v>
      </c>
      <c r="J50" s="6">
        <v>2</v>
      </c>
      <c r="K50" s="6">
        <v>0.5</v>
      </c>
      <c r="L50" s="6">
        <v>2</v>
      </c>
      <c r="M50" s="15">
        <f t="shared" si="1"/>
        <v>22.5</v>
      </c>
      <c r="N50" s="5"/>
    </row>
    <row r="51" spans="1:14" ht="30" x14ac:dyDescent="0.25">
      <c r="A51" s="5">
        <v>49</v>
      </c>
      <c r="B51" s="5" t="s">
        <v>779</v>
      </c>
      <c r="C51" s="6" t="s">
        <v>140</v>
      </c>
      <c r="D51" s="5" t="s">
        <v>141</v>
      </c>
      <c r="E51" s="6" t="s">
        <v>24</v>
      </c>
      <c r="F51" s="6" t="s">
        <v>33</v>
      </c>
      <c r="G51" s="6">
        <v>11.5</v>
      </c>
      <c r="H51" s="6">
        <v>0</v>
      </c>
      <c r="I51" s="6">
        <v>4</v>
      </c>
      <c r="J51" s="6">
        <v>2</v>
      </c>
      <c r="K51" s="6">
        <v>0</v>
      </c>
      <c r="L51" s="6">
        <v>4</v>
      </c>
      <c r="M51" s="15">
        <f t="shared" si="1"/>
        <v>21.5</v>
      </c>
      <c r="N51" s="5"/>
    </row>
    <row r="52" spans="1:14" ht="30" x14ac:dyDescent="0.25">
      <c r="A52" s="5">
        <v>50</v>
      </c>
      <c r="B52" s="5" t="s">
        <v>571</v>
      </c>
      <c r="C52" s="6" t="s">
        <v>178</v>
      </c>
      <c r="D52" s="5" t="s">
        <v>179</v>
      </c>
      <c r="E52" s="6" t="s">
        <v>99</v>
      </c>
      <c r="F52" s="6" t="s">
        <v>180</v>
      </c>
      <c r="G52" s="6">
        <v>12</v>
      </c>
      <c r="H52" s="6">
        <v>2</v>
      </c>
      <c r="I52" s="6">
        <v>2</v>
      </c>
      <c r="J52" s="6">
        <v>2</v>
      </c>
      <c r="K52" s="6">
        <v>1</v>
      </c>
      <c r="L52" s="6">
        <v>2</v>
      </c>
      <c r="M52" s="15">
        <f t="shared" si="1"/>
        <v>21</v>
      </c>
      <c r="N52" s="5"/>
    </row>
    <row r="53" spans="1:14" ht="30" x14ac:dyDescent="0.25">
      <c r="A53" s="5">
        <v>51</v>
      </c>
      <c r="B53" s="5" t="s">
        <v>670</v>
      </c>
      <c r="C53" s="6" t="s">
        <v>206</v>
      </c>
      <c r="D53" s="5" t="s">
        <v>123</v>
      </c>
      <c r="E53" s="6" t="s">
        <v>97</v>
      </c>
      <c r="F53" s="6" t="s">
        <v>207</v>
      </c>
      <c r="G53" s="6">
        <v>10</v>
      </c>
      <c r="H53" s="6">
        <v>5</v>
      </c>
      <c r="I53" s="6">
        <v>4</v>
      </c>
      <c r="J53" s="6">
        <v>0</v>
      </c>
      <c r="K53" s="6">
        <v>0</v>
      </c>
      <c r="L53" s="6">
        <v>1</v>
      </c>
      <c r="M53" s="15">
        <f t="shared" si="1"/>
        <v>20</v>
      </c>
      <c r="N53" s="5"/>
    </row>
    <row r="54" spans="1:14" ht="30" x14ac:dyDescent="0.25">
      <c r="A54" s="5">
        <v>52</v>
      </c>
      <c r="B54" s="5" t="s">
        <v>622</v>
      </c>
      <c r="C54" s="6" t="s">
        <v>269</v>
      </c>
      <c r="D54" s="5" t="s">
        <v>270</v>
      </c>
      <c r="E54" s="6" t="s">
        <v>46</v>
      </c>
      <c r="F54" s="6" t="s">
        <v>47</v>
      </c>
      <c r="G54" s="6">
        <v>7</v>
      </c>
      <c r="H54" s="6">
        <v>1</v>
      </c>
      <c r="I54" s="6">
        <v>2</v>
      </c>
      <c r="J54" s="6">
        <v>2</v>
      </c>
      <c r="K54" s="6">
        <v>2</v>
      </c>
      <c r="L54" s="6">
        <v>6</v>
      </c>
      <c r="M54" s="15">
        <f t="shared" si="1"/>
        <v>20</v>
      </c>
      <c r="N54" s="5"/>
    </row>
    <row r="55" spans="1:14" ht="30" x14ac:dyDescent="0.25">
      <c r="A55" s="5">
        <v>53</v>
      </c>
      <c r="B55" s="5" t="s">
        <v>800</v>
      </c>
      <c r="C55" s="6" t="s">
        <v>229</v>
      </c>
      <c r="D55" s="5" t="s">
        <v>230</v>
      </c>
      <c r="E55" s="6" t="s">
        <v>113</v>
      </c>
      <c r="F55" s="6" t="s">
        <v>114</v>
      </c>
      <c r="G55" s="6">
        <v>14</v>
      </c>
      <c r="H55" s="6">
        <v>0</v>
      </c>
      <c r="I55" s="6">
        <v>3</v>
      </c>
      <c r="J55" s="6">
        <v>0</v>
      </c>
      <c r="K55" s="6">
        <v>0</v>
      </c>
      <c r="L55" s="6">
        <v>2</v>
      </c>
      <c r="M55" s="15">
        <f t="shared" si="1"/>
        <v>19</v>
      </c>
      <c r="N55" s="5"/>
    </row>
    <row r="56" spans="1:14" ht="30" x14ac:dyDescent="0.25">
      <c r="A56" s="5">
        <v>54</v>
      </c>
      <c r="B56" s="5" t="s">
        <v>689</v>
      </c>
      <c r="C56" s="6" t="s">
        <v>196</v>
      </c>
      <c r="D56" s="5" t="s">
        <v>197</v>
      </c>
      <c r="E56" s="6" t="s">
        <v>40</v>
      </c>
      <c r="F56" s="6" t="s">
        <v>41</v>
      </c>
      <c r="G56" s="6">
        <v>11.5</v>
      </c>
      <c r="H56" s="6">
        <v>3</v>
      </c>
      <c r="I56" s="6">
        <v>3</v>
      </c>
      <c r="J56" s="6">
        <v>0</v>
      </c>
      <c r="K56" s="6">
        <v>1</v>
      </c>
      <c r="L56" s="6">
        <v>0</v>
      </c>
      <c r="M56" s="15">
        <f t="shared" si="1"/>
        <v>18.5</v>
      </c>
      <c r="N56" s="5"/>
    </row>
    <row r="57" spans="1:14" ht="30" x14ac:dyDescent="0.25">
      <c r="A57" s="5">
        <v>55</v>
      </c>
      <c r="B57" s="5" t="s">
        <v>799</v>
      </c>
      <c r="C57" s="6" t="s">
        <v>220</v>
      </c>
      <c r="D57" s="5" t="s">
        <v>221</v>
      </c>
      <c r="E57" s="6" t="s">
        <v>222</v>
      </c>
      <c r="F57" s="6" t="s">
        <v>223</v>
      </c>
      <c r="G57" s="6">
        <v>11</v>
      </c>
      <c r="H57" s="6">
        <v>4</v>
      </c>
      <c r="I57" s="6">
        <v>0</v>
      </c>
      <c r="J57" s="6">
        <v>0</v>
      </c>
      <c r="K57" s="6">
        <v>1</v>
      </c>
      <c r="L57" s="6">
        <v>1</v>
      </c>
      <c r="M57" s="15">
        <f t="shared" si="1"/>
        <v>17</v>
      </c>
      <c r="N57" s="5"/>
    </row>
    <row r="58" spans="1:14" ht="30" x14ac:dyDescent="0.25">
      <c r="A58" s="5">
        <v>56</v>
      </c>
      <c r="B58" s="5" t="s">
        <v>675</v>
      </c>
      <c r="C58" s="6" t="s">
        <v>190</v>
      </c>
      <c r="D58" s="5" t="s">
        <v>191</v>
      </c>
      <c r="E58" s="6" t="s">
        <v>11</v>
      </c>
      <c r="F58" s="6" t="s">
        <v>12</v>
      </c>
      <c r="G58" s="6">
        <v>7</v>
      </c>
      <c r="H58" s="6">
        <v>0</v>
      </c>
      <c r="I58" s="6">
        <v>6</v>
      </c>
      <c r="J58" s="6">
        <v>1</v>
      </c>
      <c r="K58" s="6">
        <v>2</v>
      </c>
      <c r="L58" s="6">
        <v>1</v>
      </c>
      <c r="M58" s="15">
        <f t="shared" si="1"/>
        <v>17</v>
      </c>
      <c r="N58" s="5"/>
    </row>
    <row r="59" spans="1:14" ht="30" x14ac:dyDescent="0.25">
      <c r="A59" s="5">
        <v>57</v>
      </c>
      <c r="B59" s="5" t="s">
        <v>801</v>
      </c>
      <c r="C59" s="6" t="s">
        <v>136</v>
      </c>
      <c r="D59" s="5" t="s">
        <v>137</v>
      </c>
      <c r="E59" s="6" t="s">
        <v>97</v>
      </c>
      <c r="F59" s="6" t="s">
        <v>98</v>
      </c>
      <c r="G59" s="6">
        <v>7</v>
      </c>
      <c r="H59" s="6">
        <v>0</v>
      </c>
      <c r="I59" s="6">
        <v>3</v>
      </c>
      <c r="J59" s="6">
        <v>2</v>
      </c>
      <c r="K59" s="6">
        <v>2</v>
      </c>
      <c r="L59" s="6">
        <v>2</v>
      </c>
      <c r="M59" s="15">
        <f t="shared" si="1"/>
        <v>16</v>
      </c>
      <c r="N59" s="5"/>
    </row>
    <row r="60" spans="1:14" ht="30" x14ac:dyDescent="0.25">
      <c r="A60" s="5">
        <v>58</v>
      </c>
      <c r="B60" s="5" t="s">
        <v>572</v>
      </c>
      <c r="C60" s="6" t="s">
        <v>126</v>
      </c>
      <c r="D60" s="5" t="s">
        <v>127</v>
      </c>
      <c r="E60" s="6" t="s">
        <v>128</v>
      </c>
      <c r="F60" s="6" t="s">
        <v>129</v>
      </c>
      <c r="G60" s="6">
        <v>7</v>
      </c>
      <c r="H60" s="6">
        <v>2</v>
      </c>
      <c r="I60" s="6">
        <v>2</v>
      </c>
      <c r="J60" s="6">
        <v>1</v>
      </c>
      <c r="K60" s="6">
        <v>3</v>
      </c>
      <c r="L60" s="6">
        <v>1</v>
      </c>
      <c r="M60" s="15">
        <f t="shared" si="1"/>
        <v>16</v>
      </c>
      <c r="N60" s="5"/>
    </row>
    <row r="61" spans="1:14" ht="30" x14ac:dyDescent="0.25">
      <c r="A61" s="5">
        <v>59</v>
      </c>
      <c r="B61" s="5" t="s">
        <v>802</v>
      </c>
      <c r="C61" s="6" t="s">
        <v>243</v>
      </c>
      <c r="D61" s="5" t="s">
        <v>244</v>
      </c>
      <c r="E61" s="6" t="s">
        <v>245</v>
      </c>
      <c r="F61" s="6" t="s">
        <v>246</v>
      </c>
      <c r="G61" s="6">
        <v>7</v>
      </c>
      <c r="H61" s="6">
        <v>2</v>
      </c>
      <c r="I61" s="6">
        <v>1</v>
      </c>
      <c r="J61" s="6">
        <v>1</v>
      </c>
      <c r="K61" s="6">
        <v>0</v>
      </c>
      <c r="L61" s="6">
        <v>0</v>
      </c>
      <c r="M61" s="15">
        <f t="shared" si="1"/>
        <v>11</v>
      </c>
      <c r="N61" s="5"/>
    </row>
    <row r="62" spans="1:14" x14ac:dyDescent="0.25">
      <c r="C62" s="25" t="s">
        <v>822</v>
      </c>
      <c r="D62" s="24" t="s">
        <v>826</v>
      </c>
    </row>
    <row r="63" spans="1:14" x14ac:dyDescent="0.25">
      <c r="A63" s="26"/>
      <c r="B63" s="26"/>
      <c r="C63" s="27" t="s">
        <v>814</v>
      </c>
      <c r="D63" s="28" t="s">
        <v>813</v>
      </c>
      <c r="E63" s="26"/>
    </row>
    <row r="64" spans="1:14" x14ac:dyDescent="0.25">
      <c r="A64" s="26"/>
      <c r="B64" s="26"/>
      <c r="C64" s="27" t="s">
        <v>828</v>
      </c>
      <c r="D64" s="28" t="s">
        <v>827</v>
      </c>
      <c r="E64" s="26"/>
    </row>
    <row r="65" spans="1:5" x14ac:dyDescent="0.25">
      <c r="A65" s="26"/>
      <c r="B65" s="26"/>
      <c r="C65" s="27" t="s">
        <v>824</v>
      </c>
      <c r="D65" s="28" t="s">
        <v>825</v>
      </c>
      <c r="E65" s="26"/>
    </row>
    <row r="66" spans="1:5" x14ac:dyDescent="0.25">
      <c r="D66" s="19"/>
    </row>
    <row r="67" spans="1:5" x14ac:dyDescent="0.25">
      <c r="D67" s="19"/>
    </row>
    <row r="68" spans="1:5" x14ac:dyDescent="0.25">
      <c r="D68" s="19"/>
    </row>
    <row r="69" spans="1:5" x14ac:dyDescent="0.25">
      <c r="D69" s="19"/>
    </row>
    <row r="70" spans="1:5" x14ac:dyDescent="0.25">
      <c r="D70" s="19"/>
    </row>
    <row r="71" spans="1:5" x14ac:dyDescent="0.25">
      <c r="D71" s="19"/>
    </row>
    <row r="72" spans="1:5" x14ac:dyDescent="0.25">
      <c r="D72" s="19"/>
    </row>
    <row r="73" spans="1:5" x14ac:dyDescent="0.25">
      <c r="D73" s="19"/>
    </row>
    <row r="74" spans="1:5" x14ac:dyDescent="0.25">
      <c r="D74" s="19"/>
    </row>
  </sheetData>
  <sortState ref="A3:T61">
    <sortCondition descending="1" ref="M3:M61"/>
  </sortState>
  <mergeCells count="1">
    <mergeCell ref="A1:N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7" fitToHeight="0" orientation="landscape" horizontalDpi="12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tabSelected="1" workbookViewId="0">
      <pane ySplit="2" topLeftCell="A3" activePane="bottomLeft" state="frozen"/>
      <selection pane="bottomLeft" activeCell="A3" sqref="A3:A40"/>
    </sheetView>
  </sheetViews>
  <sheetFormatPr defaultRowHeight="15" x14ac:dyDescent="0.25"/>
  <cols>
    <col min="1" max="1" width="3.28515625" style="1" bestFit="1" customWidth="1"/>
    <col min="2" max="2" width="4.5703125" style="1" bestFit="1" customWidth="1"/>
    <col min="3" max="3" width="23" style="1" customWidth="1"/>
    <col min="4" max="4" width="11.5703125" style="1" customWidth="1"/>
    <col min="5" max="5" width="46.85546875" style="1" customWidth="1"/>
    <col min="6" max="6" width="21.28515625" style="3" customWidth="1"/>
    <col min="7" max="20" width="5.5703125" style="1" customWidth="1"/>
    <col min="21" max="16384" width="9.140625" style="1"/>
  </cols>
  <sheetData>
    <row r="1" spans="1:21" ht="46.5" customHeight="1" x14ac:dyDescent="0.25">
      <c r="A1" s="29" t="s">
        <v>835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1" ht="159" x14ac:dyDescent="0.25">
      <c r="A2" s="8" t="s">
        <v>0</v>
      </c>
      <c r="B2" s="13" t="s">
        <v>567</v>
      </c>
      <c r="C2" s="8" t="s">
        <v>1</v>
      </c>
      <c r="D2" s="13" t="s">
        <v>2</v>
      </c>
      <c r="E2" s="8" t="s">
        <v>3</v>
      </c>
      <c r="F2" s="8" t="s">
        <v>4</v>
      </c>
      <c r="G2" s="13" t="s">
        <v>805</v>
      </c>
      <c r="H2" s="8">
        <v>11</v>
      </c>
      <c r="I2" s="8">
        <v>12</v>
      </c>
      <c r="J2" s="8">
        <v>13</v>
      </c>
      <c r="K2" s="8">
        <v>14</v>
      </c>
      <c r="L2" s="8">
        <v>15</v>
      </c>
      <c r="M2" s="8">
        <v>16</v>
      </c>
      <c r="N2" s="8" t="s">
        <v>806</v>
      </c>
      <c r="O2" s="8" t="s">
        <v>807</v>
      </c>
      <c r="P2" s="8" t="s">
        <v>808</v>
      </c>
      <c r="Q2" s="8" t="s">
        <v>809</v>
      </c>
      <c r="R2" s="8" t="s">
        <v>810</v>
      </c>
      <c r="S2" s="11" t="s">
        <v>811</v>
      </c>
      <c r="T2" s="10" t="s">
        <v>812</v>
      </c>
      <c r="U2" s="2"/>
    </row>
    <row r="3" spans="1:21" ht="45" x14ac:dyDescent="0.25">
      <c r="A3" s="5">
        <v>1</v>
      </c>
      <c r="B3" s="5" t="s">
        <v>783</v>
      </c>
      <c r="C3" s="6" t="s">
        <v>79</v>
      </c>
      <c r="D3" s="5" t="s">
        <v>80</v>
      </c>
      <c r="E3" s="6" t="s">
        <v>81</v>
      </c>
      <c r="F3" s="6" t="s">
        <v>82</v>
      </c>
      <c r="G3" s="5">
        <v>9</v>
      </c>
      <c r="H3" s="5">
        <v>2</v>
      </c>
      <c r="I3" s="5">
        <v>4</v>
      </c>
      <c r="J3" s="5">
        <v>3</v>
      </c>
      <c r="K3" s="5">
        <v>3</v>
      </c>
      <c r="L3" s="5">
        <v>1</v>
      </c>
      <c r="M3" s="5">
        <v>1</v>
      </c>
      <c r="N3" s="5">
        <v>7.5</v>
      </c>
      <c r="O3" s="5">
        <v>19</v>
      </c>
      <c r="P3" s="5">
        <v>6</v>
      </c>
      <c r="Q3" s="5">
        <v>12.5</v>
      </c>
      <c r="R3" s="5">
        <v>14</v>
      </c>
      <c r="S3" s="12">
        <f t="shared" ref="S3:S40" si="0">SUM(G3:R3)</f>
        <v>82</v>
      </c>
      <c r="T3" s="5" t="s">
        <v>820</v>
      </c>
    </row>
    <row r="4" spans="1:21" ht="30" x14ac:dyDescent="0.25">
      <c r="A4" s="5">
        <v>2</v>
      </c>
      <c r="B4" s="5" t="s">
        <v>790</v>
      </c>
      <c r="C4" s="6" t="s">
        <v>121</v>
      </c>
      <c r="D4" s="5" t="s">
        <v>122</v>
      </c>
      <c r="E4" s="6" t="s">
        <v>7</v>
      </c>
      <c r="F4" s="6" t="s">
        <v>8</v>
      </c>
      <c r="G4" s="5">
        <v>8</v>
      </c>
      <c r="H4" s="5">
        <v>4</v>
      </c>
      <c r="I4" s="5">
        <v>4</v>
      </c>
      <c r="J4" s="5">
        <v>4</v>
      </c>
      <c r="K4" s="5">
        <v>3</v>
      </c>
      <c r="L4" s="5">
        <v>2</v>
      </c>
      <c r="M4" s="5">
        <v>3</v>
      </c>
      <c r="N4" s="5">
        <v>5.5</v>
      </c>
      <c r="O4" s="5">
        <v>17</v>
      </c>
      <c r="P4" s="5">
        <v>4.5</v>
      </c>
      <c r="Q4" s="5">
        <v>10</v>
      </c>
      <c r="R4" s="5">
        <v>15</v>
      </c>
      <c r="S4" s="12">
        <f t="shared" si="0"/>
        <v>80</v>
      </c>
      <c r="T4" s="5" t="s">
        <v>820</v>
      </c>
    </row>
    <row r="5" spans="1:21" ht="30" x14ac:dyDescent="0.25">
      <c r="A5" s="5">
        <v>3</v>
      </c>
      <c r="B5" s="5" t="s">
        <v>793</v>
      </c>
      <c r="C5" s="6" t="s">
        <v>85</v>
      </c>
      <c r="D5" s="5" t="s">
        <v>86</v>
      </c>
      <c r="E5" s="6" t="s">
        <v>58</v>
      </c>
      <c r="F5" s="6" t="s">
        <v>59</v>
      </c>
      <c r="G5" s="5">
        <v>7</v>
      </c>
      <c r="H5" s="5">
        <v>2</v>
      </c>
      <c r="I5" s="5">
        <v>4</v>
      </c>
      <c r="J5" s="5">
        <v>4</v>
      </c>
      <c r="K5" s="5">
        <v>0</v>
      </c>
      <c r="L5" s="5">
        <v>3</v>
      </c>
      <c r="M5" s="5">
        <v>3</v>
      </c>
      <c r="N5" s="5">
        <v>7.5</v>
      </c>
      <c r="O5" s="5">
        <v>13.5</v>
      </c>
      <c r="P5" s="5">
        <v>7</v>
      </c>
      <c r="Q5" s="5">
        <v>16.5</v>
      </c>
      <c r="R5" s="5">
        <v>12.5</v>
      </c>
      <c r="S5" s="12">
        <f t="shared" si="0"/>
        <v>80</v>
      </c>
      <c r="T5" s="5" t="s">
        <v>820</v>
      </c>
    </row>
    <row r="6" spans="1:21" ht="30" x14ac:dyDescent="0.25">
      <c r="A6" s="5">
        <v>4</v>
      </c>
      <c r="B6" s="5" t="s">
        <v>781</v>
      </c>
      <c r="C6" s="6" t="s">
        <v>77</v>
      </c>
      <c r="D6" s="5" t="s">
        <v>78</v>
      </c>
      <c r="E6" s="6" t="s">
        <v>67</v>
      </c>
      <c r="F6" s="6" t="s">
        <v>68</v>
      </c>
      <c r="G6" s="5">
        <v>9</v>
      </c>
      <c r="H6" s="5">
        <v>1</v>
      </c>
      <c r="I6" s="5">
        <v>3</v>
      </c>
      <c r="J6" s="5">
        <v>4</v>
      </c>
      <c r="K6" s="5">
        <v>1</v>
      </c>
      <c r="L6" s="5">
        <v>3</v>
      </c>
      <c r="M6" s="5">
        <v>3</v>
      </c>
      <c r="N6" s="5">
        <v>6.5</v>
      </c>
      <c r="O6" s="5">
        <v>15</v>
      </c>
      <c r="P6" s="5">
        <v>6</v>
      </c>
      <c r="Q6" s="5">
        <v>13</v>
      </c>
      <c r="R6" s="5">
        <v>15</v>
      </c>
      <c r="S6" s="12">
        <f t="shared" si="0"/>
        <v>79.5</v>
      </c>
      <c r="T6" s="5" t="s">
        <v>806</v>
      </c>
    </row>
    <row r="7" spans="1:21" ht="30" x14ac:dyDescent="0.25">
      <c r="A7" s="5">
        <v>5</v>
      </c>
      <c r="B7" s="5" t="s">
        <v>635</v>
      </c>
      <c r="C7" s="6" t="s">
        <v>34</v>
      </c>
      <c r="D7" s="5" t="s">
        <v>35</v>
      </c>
      <c r="E7" s="6" t="s">
        <v>36</v>
      </c>
      <c r="F7" s="6" t="s">
        <v>37</v>
      </c>
      <c r="G7" s="5">
        <v>6</v>
      </c>
      <c r="H7" s="5">
        <v>2</v>
      </c>
      <c r="I7" s="5">
        <v>3</v>
      </c>
      <c r="J7" s="5">
        <v>4</v>
      </c>
      <c r="K7" s="5">
        <v>1</v>
      </c>
      <c r="L7" s="5">
        <v>3</v>
      </c>
      <c r="M7" s="5">
        <v>3</v>
      </c>
      <c r="N7" s="5">
        <v>5.5</v>
      </c>
      <c r="O7" s="5">
        <v>16</v>
      </c>
      <c r="P7" s="5">
        <v>8</v>
      </c>
      <c r="Q7" s="5">
        <v>9.5</v>
      </c>
      <c r="R7" s="5">
        <v>11</v>
      </c>
      <c r="S7" s="12">
        <f t="shared" si="0"/>
        <v>72</v>
      </c>
      <c r="T7" s="5" t="s">
        <v>806</v>
      </c>
    </row>
    <row r="8" spans="1:21" ht="30" x14ac:dyDescent="0.25">
      <c r="A8" s="5">
        <v>6</v>
      </c>
      <c r="B8" s="5" t="s">
        <v>786</v>
      </c>
      <c r="C8" s="6" t="s">
        <v>71</v>
      </c>
      <c r="D8" s="5" t="s">
        <v>72</v>
      </c>
      <c r="E8" s="6" t="s">
        <v>36</v>
      </c>
      <c r="F8" s="6" t="s">
        <v>37</v>
      </c>
      <c r="G8" s="5">
        <v>9</v>
      </c>
      <c r="H8" s="5">
        <v>0</v>
      </c>
      <c r="I8" s="5">
        <v>4</v>
      </c>
      <c r="J8" s="5">
        <v>4</v>
      </c>
      <c r="K8" s="5">
        <v>1</v>
      </c>
      <c r="L8" s="5">
        <v>1</v>
      </c>
      <c r="M8" s="5">
        <v>1</v>
      </c>
      <c r="N8" s="5">
        <v>2.5</v>
      </c>
      <c r="O8" s="5">
        <v>17</v>
      </c>
      <c r="P8" s="5">
        <v>7</v>
      </c>
      <c r="Q8" s="5">
        <v>12</v>
      </c>
      <c r="R8" s="5">
        <v>10</v>
      </c>
      <c r="S8" s="12">
        <f t="shared" si="0"/>
        <v>68.5</v>
      </c>
      <c r="T8" s="5" t="s">
        <v>806</v>
      </c>
    </row>
    <row r="9" spans="1:21" ht="30" x14ac:dyDescent="0.25">
      <c r="A9" s="5">
        <v>7</v>
      </c>
      <c r="B9" s="5" t="s">
        <v>791</v>
      </c>
      <c r="C9" s="6" t="s">
        <v>115</v>
      </c>
      <c r="D9" s="5" t="s">
        <v>116</v>
      </c>
      <c r="E9" s="6" t="s">
        <v>15</v>
      </c>
      <c r="F9" s="6" t="s">
        <v>16</v>
      </c>
      <c r="G9" s="5">
        <v>8</v>
      </c>
      <c r="H9" s="5">
        <v>2</v>
      </c>
      <c r="I9" s="5">
        <v>2</v>
      </c>
      <c r="J9" s="5">
        <v>4</v>
      </c>
      <c r="K9" s="5">
        <v>1</v>
      </c>
      <c r="L9" s="5">
        <v>1</v>
      </c>
      <c r="M9" s="5">
        <v>1</v>
      </c>
      <c r="N9" s="5">
        <v>9.5</v>
      </c>
      <c r="O9" s="5">
        <v>8</v>
      </c>
      <c r="P9" s="5">
        <v>6.5</v>
      </c>
      <c r="Q9" s="5">
        <v>13.5</v>
      </c>
      <c r="R9" s="5">
        <v>11</v>
      </c>
      <c r="S9" s="12">
        <f t="shared" si="0"/>
        <v>67.5</v>
      </c>
      <c r="T9" s="5" t="s">
        <v>806</v>
      </c>
    </row>
    <row r="10" spans="1:21" ht="30" x14ac:dyDescent="0.25">
      <c r="A10" s="5">
        <v>8</v>
      </c>
      <c r="B10" s="5" t="s">
        <v>795</v>
      </c>
      <c r="C10" s="6" t="s">
        <v>65</v>
      </c>
      <c r="D10" s="5" t="s">
        <v>66</v>
      </c>
      <c r="E10" s="6" t="s">
        <v>67</v>
      </c>
      <c r="F10" s="6" t="s">
        <v>68</v>
      </c>
      <c r="G10" s="5">
        <v>6</v>
      </c>
      <c r="H10" s="5">
        <v>2</v>
      </c>
      <c r="I10" s="5">
        <v>2</v>
      </c>
      <c r="J10" s="5">
        <v>4</v>
      </c>
      <c r="K10" s="5">
        <v>0</v>
      </c>
      <c r="L10" s="5">
        <v>1</v>
      </c>
      <c r="M10" s="5">
        <v>1</v>
      </c>
      <c r="N10" s="5">
        <v>7</v>
      </c>
      <c r="O10" s="5">
        <v>10.5</v>
      </c>
      <c r="P10" s="5">
        <v>8</v>
      </c>
      <c r="Q10" s="5">
        <v>11.5</v>
      </c>
      <c r="R10" s="5">
        <v>13</v>
      </c>
      <c r="S10" s="12">
        <f t="shared" si="0"/>
        <v>66</v>
      </c>
      <c r="T10" s="5" t="s">
        <v>806</v>
      </c>
    </row>
    <row r="11" spans="1:21" ht="30" x14ac:dyDescent="0.25">
      <c r="A11" s="5">
        <v>9</v>
      </c>
      <c r="B11" s="5" t="s">
        <v>794</v>
      </c>
      <c r="C11" s="6" t="s">
        <v>105</v>
      </c>
      <c r="D11" s="5" t="s">
        <v>106</v>
      </c>
      <c r="E11" s="6" t="s">
        <v>11</v>
      </c>
      <c r="F11" s="6" t="s">
        <v>12</v>
      </c>
      <c r="G11" s="5">
        <v>5</v>
      </c>
      <c r="H11" s="5">
        <v>2</v>
      </c>
      <c r="I11" s="5">
        <v>2</v>
      </c>
      <c r="J11" s="5">
        <v>4</v>
      </c>
      <c r="K11" s="5">
        <v>0</v>
      </c>
      <c r="L11" s="5">
        <v>1</v>
      </c>
      <c r="M11" s="5">
        <v>2</v>
      </c>
      <c r="N11" s="5">
        <v>7</v>
      </c>
      <c r="O11" s="5">
        <v>14</v>
      </c>
      <c r="P11" s="5">
        <v>7</v>
      </c>
      <c r="Q11" s="5">
        <v>10</v>
      </c>
      <c r="R11" s="5">
        <v>12</v>
      </c>
      <c r="S11" s="12">
        <f t="shared" si="0"/>
        <v>66</v>
      </c>
      <c r="T11" s="5" t="s">
        <v>806</v>
      </c>
    </row>
    <row r="12" spans="1:21" ht="45" x14ac:dyDescent="0.25">
      <c r="A12" s="5">
        <v>10</v>
      </c>
      <c r="B12" s="5" t="s">
        <v>634</v>
      </c>
      <c r="C12" s="6" t="s">
        <v>109</v>
      </c>
      <c r="D12" s="5" t="s">
        <v>110</v>
      </c>
      <c r="E12" s="6" t="s">
        <v>63</v>
      </c>
      <c r="F12" s="6" t="s">
        <v>64</v>
      </c>
      <c r="G12" s="5">
        <v>5</v>
      </c>
      <c r="H12" s="5">
        <v>1</v>
      </c>
      <c r="I12" s="5">
        <v>4</v>
      </c>
      <c r="J12" s="5">
        <v>3</v>
      </c>
      <c r="K12" s="5">
        <v>3</v>
      </c>
      <c r="L12" s="5">
        <v>0</v>
      </c>
      <c r="M12" s="5">
        <v>3</v>
      </c>
      <c r="N12" s="5">
        <v>7</v>
      </c>
      <c r="O12" s="5">
        <v>9</v>
      </c>
      <c r="P12" s="5">
        <v>5</v>
      </c>
      <c r="Q12" s="5">
        <v>6.5</v>
      </c>
      <c r="R12" s="5">
        <v>14</v>
      </c>
      <c r="S12" s="12">
        <f t="shared" si="0"/>
        <v>60.5</v>
      </c>
      <c r="T12" s="5" t="s">
        <v>807</v>
      </c>
    </row>
    <row r="13" spans="1:21" ht="45" x14ac:dyDescent="0.25">
      <c r="A13" s="5">
        <v>11</v>
      </c>
      <c r="B13" s="5" t="s">
        <v>784</v>
      </c>
      <c r="C13" s="6" t="s">
        <v>61</v>
      </c>
      <c r="D13" s="5" t="s">
        <v>62</v>
      </c>
      <c r="E13" s="6" t="s">
        <v>63</v>
      </c>
      <c r="F13" s="6" t="s">
        <v>64</v>
      </c>
      <c r="G13" s="5">
        <v>21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3.5</v>
      </c>
      <c r="O13" s="5">
        <v>15</v>
      </c>
      <c r="P13" s="5">
        <v>7</v>
      </c>
      <c r="Q13" s="5">
        <v>6</v>
      </c>
      <c r="R13" s="5">
        <v>8</v>
      </c>
      <c r="S13" s="12">
        <f t="shared" si="0"/>
        <v>60.5</v>
      </c>
      <c r="T13" s="5" t="s">
        <v>807</v>
      </c>
    </row>
    <row r="14" spans="1:21" ht="30" x14ac:dyDescent="0.25">
      <c r="A14" s="5">
        <v>12</v>
      </c>
      <c r="B14" s="5" t="s">
        <v>633</v>
      </c>
      <c r="C14" s="6" t="s">
        <v>48</v>
      </c>
      <c r="D14" s="5" t="s">
        <v>49</v>
      </c>
      <c r="E14" s="6" t="s">
        <v>50</v>
      </c>
      <c r="F14" s="6" t="s">
        <v>51</v>
      </c>
      <c r="G14" s="5">
        <v>6</v>
      </c>
      <c r="H14" s="5">
        <v>2</v>
      </c>
      <c r="I14" s="5">
        <v>4</v>
      </c>
      <c r="J14" s="5">
        <v>4</v>
      </c>
      <c r="K14" s="5">
        <v>2</v>
      </c>
      <c r="L14" s="5">
        <v>3</v>
      </c>
      <c r="M14" s="5">
        <v>3</v>
      </c>
      <c r="N14" s="5">
        <v>3</v>
      </c>
      <c r="O14" s="5">
        <v>11.5</v>
      </c>
      <c r="P14" s="5">
        <v>4.5</v>
      </c>
      <c r="Q14" s="5">
        <v>8.5</v>
      </c>
      <c r="R14" s="5">
        <v>8</v>
      </c>
      <c r="S14" s="12">
        <f t="shared" si="0"/>
        <v>59.5</v>
      </c>
      <c r="T14" s="5" t="s">
        <v>807</v>
      </c>
    </row>
    <row r="15" spans="1:21" ht="30" x14ac:dyDescent="0.25">
      <c r="A15" s="5">
        <v>13</v>
      </c>
      <c r="B15" s="5" t="s">
        <v>632</v>
      </c>
      <c r="C15" s="6" t="s">
        <v>5</v>
      </c>
      <c r="D15" s="5" t="s">
        <v>6</v>
      </c>
      <c r="E15" s="6" t="s">
        <v>7</v>
      </c>
      <c r="F15" s="6" t="s">
        <v>8</v>
      </c>
      <c r="G15" s="5">
        <v>5</v>
      </c>
      <c r="H15" s="5">
        <v>1</v>
      </c>
      <c r="I15" s="5">
        <v>4</v>
      </c>
      <c r="J15" s="5">
        <v>4</v>
      </c>
      <c r="K15" s="5">
        <v>3</v>
      </c>
      <c r="L15" s="5">
        <v>1</v>
      </c>
      <c r="M15" s="5">
        <v>1</v>
      </c>
      <c r="N15" s="5">
        <v>7.5</v>
      </c>
      <c r="O15" s="5">
        <v>10</v>
      </c>
      <c r="P15" s="5">
        <v>7</v>
      </c>
      <c r="Q15" s="5">
        <v>3.5</v>
      </c>
      <c r="R15" s="5">
        <v>11</v>
      </c>
      <c r="S15" s="12">
        <f t="shared" si="0"/>
        <v>58</v>
      </c>
      <c r="T15" s="5" t="s">
        <v>807</v>
      </c>
    </row>
    <row r="16" spans="1:21" ht="30" x14ac:dyDescent="0.25">
      <c r="A16" s="5">
        <v>14</v>
      </c>
      <c r="B16" s="5" t="s">
        <v>631</v>
      </c>
      <c r="C16" s="6" t="s">
        <v>75</v>
      </c>
      <c r="D16" s="5" t="s">
        <v>76</v>
      </c>
      <c r="E16" s="6" t="s">
        <v>40</v>
      </c>
      <c r="F16" s="6" t="s">
        <v>41</v>
      </c>
      <c r="G16" s="5">
        <v>5</v>
      </c>
      <c r="H16" s="5">
        <v>2</v>
      </c>
      <c r="I16" s="5">
        <v>4</v>
      </c>
      <c r="J16" s="5">
        <v>3</v>
      </c>
      <c r="K16" s="5">
        <v>1</v>
      </c>
      <c r="L16" s="5">
        <v>1</v>
      </c>
      <c r="M16" s="5">
        <v>3</v>
      </c>
      <c r="N16" s="5">
        <v>2.5</v>
      </c>
      <c r="O16" s="5">
        <v>10.5</v>
      </c>
      <c r="P16" s="5">
        <v>5.5</v>
      </c>
      <c r="Q16" s="5">
        <v>6</v>
      </c>
      <c r="R16" s="5">
        <v>13</v>
      </c>
      <c r="S16" s="12">
        <f t="shared" si="0"/>
        <v>56.5</v>
      </c>
      <c r="T16" s="5"/>
    </row>
    <row r="17" spans="1:20" ht="30" x14ac:dyDescent="0.25">
      <c r="A17" s="5">
        <v>15</v>
      </c>
      <c r="B17" s="5" t="s">
        <v>630</v>
      </c>
      <c r="C17" s="6" t="s">
        <v>73</v>
      </c>
      <c r="D17" s="5" t="s">
        <v>74</v>
      </c>
      <c r="E17" s="6" t="s">
        <v>50</v>
      </c>
      <c r="F17" s="6" t="s">
        <v>51</v>
      </c>
      <c r="G17" s="5">
        <v>7</v>
      </c>
      <c r="H17" s="5">
        <v>1</v>
      </c>
      <c r="I17" s="5">
        <v>3</v>
      </c>
      <c r="J17" s="5">
        <v>4</v>
      </c>
      <c r="K17" s="5">
        <v>1</v>
      </c>
      <c r="L17" s="5">
        <v>1</v>
      </c>
      <c r="M17" s="5">
        <v>3</v>
      </c>
      <c r="N17" s="5">
        <v>4</v>
      </c>
      <c r="O17" s="5">
        <v>13.5</v>
      </c>
      <c r="P17" s="5">
        <v>7</v>
      </c>
      <c r="Q17" s="5">
        <v>5.5</v>
      </c>
      <c r="R17" s="5">
        <v>6</v>
      </c>
      <c r="S17" s="12">
        <f t="shared" si="0"/>
        <v>56</v>
      </c>
      <c r="T17" s="5"/>
    </row>
    <row r="18" spans="1:20" ht="30" x14ac:dyDescent="0.25">
      <c r="A18" s="5">
        <v>16</v>
      </c>
      <c r="B18" s="5" t="s">
        <v>796</v>
      </c>
      <c r="C18" s="6" t="s">
        <v>38</v>
      </c>
      <c r="D18" s="5" t="s">
        <v>39</v>
      </c>
      <c r="E18" s="6" t="s">
        <v>40</v>
      </c>
      <c r="F18" s="6" t="s">
        <v>41</v>
      </c>
      <c r="G18" s="5">
        <v>6</v>
      </c>
      <c r="H18" s="5">
        <v>3</v>
      </c>
      <c r="I18" s="5">
        <v>2</v>
      </c>
      <c r="J18" s="5">
        <v>4</v>
      </c>
      <c r="K18" s="5">
        <v>0</v>
      </c>
      <c r="L18" s="5">
        <v>3</v>
      </c>
      <c r="M18" s="5">
        <v>1</v>
      </c>
      <c r="N18" s="5">
        <v>4</v>
      </c>
      <c r="O18" s="5">
        <v>10</v>
      </c>
      <c r="P18" s="5">
        <v>6.5</v>
      </c>
      <c r="Q18" s="5">
        <v>10.5</v>
      </c>
      <c r="R18" s="5">
        <v>6</v>
      </c>
      <c r="S18" s="12">
        <f t="shared" si="0"/>
        <v>56</v>
      </c>
      <c r="T18" s="5"/>
    </row>
    <row r="19" spans="1:20" ht="30" x14ac:dyDescent="0.25">
      <c r="A19" s="5">
        <v>17</v>
      </c>
      <c r="B19" s="5" t="s">
        <v>792</v>
      </c>
      <c r="C19" s="6" t="s">
        <v>91</v>
      </c>
      <c r="D19" s="5" t="s">
        <v>92</v>
      </c>
      <c r="E19" s="6" t="s">
        <v>93</v>
      </c>
      <c r="F19" s="6" t="s">
        <v>94</v>
      </c>
      <c r="G19" s="5">
        <v>6</v>
      </c>
      <c r="H19" s="5">
        <v>2</v>
      </c>
      <c r="I19" s="5">
        <v>3</v>
      </c>
      <c r="J19" s="5">
        <v>4</v>
      </c>
      <c r="K19" s="5">
        <v>1</v>
      </c>
      <c r="L19" s="5">
        <v>1</v>
      </c>
      <c r="M19" s="5">
        <v>3</v>
      </c>
      <c r="N19" s="5">
        <v>6</v>
      </c>
      <c r="O19" s="5">
        <v>9.5</v>
      </c>
      <c r="P19" s="5">
        <v>6</v>
      </c>
      <c r="Q19" s="5">
        <v>8.5</v>
      </c>
      <c r="R19" s="5">
        <v>3</v>
      </c>
      <c r="S19" s="12">
        <f t="shared" si="0"/>
        <v>53</v>
      </c>
      <c r="T19" s="5"/>
    </row>
    <row r="20" spans="1:20" ht="30" x14ac:dyDescent="0.25">
      <c r="A20" s="5">
        <v>18</v>
      </c>
      <c r="B20" s="5" t="s">
        <v>798</v>
      </c>
      <c r="C20" s="6" t="s">
        <v>69</v>
      </c>
      <c r="D20" s="5" t="s">
        <v>70</v>
      </c>
      <c r="E20" s="6" t="s">
        <v>15</v>
      </c>
      <c r="F20" s="6" t="s">
        <v>16</v>
      </c>
      <c r="G20" s="5">
        <v>6</v>
      </c>
      <c r="H20" s="5">
        <v>2</v>
      </c>
      <c r="I20" s="5">
        <v>2</v>
      </c>
      <c r="J20" s="5">
        <v>4</v>
      </c>
      <c r="K20" s="5">
        <v>1</v>
      </c>
      <c r="L20" s="5">
        <v>2</v>
      </c>
      <c r="M20" s="5">
        <v>1</v>
      </c>
      <c r="N20" s="5">
        <v>2.5</v>
      </c>
      <c r="O20" s="5">
        <v>7.5</v>
      </c>
      <c r="P20" s="5">
        <v>6</v>
      </c>
      <c r="Q20" s="5">
        <v>9</v>
      </c>
      <c r="R20" s="5">
        <v>9</v>
      </c>
      <c r="S20" s="12">
        <f t="shared" si="0"/>
        <v>52</v>
      </c>
      <c r="T20" s="5"/>
    </row>
    <row r="21" spans="1:20" ht="30" x14ac:dyDescent="0.25">
      <c r="A21" s="5">
        <v>19</v>
      </c>
      <c r="B21" s="5" t="s">
        <v>639</v>
      </c>
      <c r="C21" s="6" t="s">
        <v>117</v>
      </c>
      <c r="D21" s="5" t="s">
        <v>116</v>
      </c>
      <c r="E21" s="6" t="s">
        <v>24</v>
      </c>
      <c r="F21" s="6" t="s">
        <v>25</v>
      </c>
      <c r="G21" s="5">
        <v>6</v>
      </c>
      <c r="H21" s="5">
        <v>0</v>
      </c>
      <c r="I21" s="5">
        <v>4</v>
      </c>
      <c r="J21" s="5">
        <v>3</v>
      </c>
      <c r="K21" s="5">
        <v>1</v>
      </c>
      <c r="L21" s="5">
        <v>1</v>
      </c>
      <c r="M21" s="5">
        <v>1</v>
      </c>
      <c r="N21" s="5">
        <v>2</v>
      </c>
      <c r="O21" s="5">
        <v>7</v>
      </c>
      <c r="P21" s="5">
        <v>5</v>
      </c>
      <c r="Q21" s="5">
        <v>9</v>
      </c>
      <c r="R21" s="5">
        <v>9</v>
      </c>
      <c r="S21" s="12">
        <f t="shared" si="0"/>
        <v>48</v>
      </c>
      <c r="T21" s="5"/>
    </row>
    <row r="22" spans="1:20" ht="30" x14ac:dyDescent="0.25">
      <c r="A22" s="5">
        <v>20</v>
      </c>
      <c r="B22" s="5" t="s">
        <v>788</v>
      </c>
      <c r="C22" s="6" t="s">
        <v>9</v>
      </c>
      <c r="D22" s="5" t="s">
        <v>10</v>
      </c>
      <c r="E22" s="6" t="s">
        <v>11</v>
      </c>
      <c r="F22" s="6" t="s">
        <v>12</v>
      </c>
      <c r="G22" s="5">
        <v>6</v>
      </c>
      <c r="H22" s="5">
        <v>1</v>
      </c>
      <c r="I22" s="5">
        <v>2</v>
      </c>
      <c r="J22" s="5">
        <v>3</v>
      </c>
      <c r="K22" s="5">
        <v>0</v>
      </c>
      <c r="L22" s="5">
        <v>0</v>
      </c>
      <c r="M22" s="5">
        <v>0</v>
      </c>
      <c r="N22" s="5">
        <v>4</v>
      </c>
      <c r="O22" s="5">
        <v>8</v>
      </c>
      <c r="P22" s="5">
        <v>8</v>
      </c>
      <c r="Q22" s="5">
        <v>10.5</v>
      </c>
      <c r="R22" s="5">
        <v>5</v>
      </c>
      <c r="S22" s="12">
        <f t="shared" si="0"/>
        <v>47.5</v>
      </c>
      <c r="T22" s="5"/>
    </row>
    <row r="23" spans="1:20" ht="45" x14ac:dyDescent="0.25">
      <c r="A23" s="5">
        <v>21</v>
      </c>
      <c r="B23" s="5" t="s">
        <v>787</v>
      </c>
      <c r="C23" s="6" t="s">
        <v>101</v>
      </c>
      <c r="D23" s="5" t="s">
        <v>102</v>
      </c>
      <c r="E23" s="6" t="s">
        <v>103</v>
      </c>
      <c r="F23" s="6" t="s">
        <v>104</v>
      </c>
      <c r="G23" s="5">
        <v>5</v>
      </c>
      <c r="H23" s="5">
        <v>2</v>
      </c>
      <c r="I23" s="5">
        <v>4</v>
      </c>
      <c r="J23" s="5">
        <v>4</v>
      </c>
      <c r="K23" s="5">
        <v>2</v>
      </c>
      <c r="L23" s="5">
        <v>2</v>
      </c>
      <c r="M23" s="5">
        <v>3</v>
      </c>
      <c r="N23" s="5">
        <v>3.5</v>
      </c>
      <c r="O23" s="5">
        <v>8.5</v>
      </c>
      <c r="P23" s="5">
        <v>7</v>
      </c>
      <c r="Q23" s="5">
        <v>5.5</v>
      </c>
      <c r="R23" s="5">
        <v>1</v>
      </c>
      <c r="S23" s="12">
        <f t="shared" si="0"/>
        <v>47.5</v>
      </c>
      <c r="T23" s="5"/>
    </row>
    <row r="24" spans="1:20" ht="30" x14ac:dyDescent="0.25">
      <c r="A24" s="5">
        <v>22</v>
      </c>
      <c r="B24" s="5" t="s">
        <v>789</v>
      </c>
      <c r="C24" s="6" t="s">
        <v>56</v>
      </c>
      <c r="D24" s="5" t="s">
        <v>57</v>
      </c>
      <c r="E24" s="6" t="s">
        <v>58</v>
      </c>
      <c r="F24" s="6" t="s">
        <v>59</v>
      </c>
      <c r="G24" s="5">
        <v>2</v>
      </c>
      <c r="H24" s="5">
        <v>4</v>
      </c>
      <c r="I24" s="5">
        <v>2</v>
      </c>
      <c r="J24" s="5">
        <v>1</v>
      </c>
      <c r="K24" s="5">
        <v>1</v>
      </c>
      <c r="L24" s="5">
        <v>1</v>
      </c>
      <c r="M24" s="5">
        <v>1</v>
      </c>
      <c r="N24" s="5">
        <v>4</v>
      </c>
      <c r="O24" s="5">
        <v>7.5</v>
      </c>
      <c r="P24" s="5">
        <v>7</v>
      </c>
      <c r="Q24" s="5">
        <v>5</v>
      </c>
      <c r="R24" s="5">
        <v>10</v>
      </c>
      <c r="S24" s="12">
        <f t="shared" si="0"/>
        <v>45.5</v>
      </c>
      <c r="T24" s="5"/>
    </row>
    <row r="25" spans="1:20" ht="30" x14ac:dyDescent="0.25">
      <c r="A25" s="5">
        <v>23</v>
      </c>
      <c r="B25" s="5" t="s">
        <v>638</v>
      </c>
      <c r="C25" s="6" t="s">
        <v>87</v>
      </c>
      <c r="D25" s="5" t="s">
        <v>88</v>
      </c>
      <c r="E25" s="6" t="s">
        <v>89</v>
      </c>
      <c r="F25" s="6" t="s">
        <v>90</v>
      </c>
      <c r="G25" s="5">
        <v>4</v>
      </c>
      <c r="H25" s="5">
        <v>2</v>
      </c>
      <c r="I25" s="5">
        <v>2</v>
      </c>
      <c r="J25" s="5">
        <v>3</v>
      </c>
      <c r="K25" s="5">
        <v>0</v>
      </c>
      <c r="L25" s="5">
        <v>1</v>
      </c>
      <c r="M25" s="5">
        <v>0</v>
      </c>
      <c r="N25" s="5">
        <v>5</v>
      </c>
      <c r="O25" s="5">
        <v>8.5</v>
      </c>
      <c r="P25" s="5">
        <v>5</v>
      </c>
      <c r="Q25" s="5">
        <v>2.5</v>
      </c>
      <c r="R25" s="5">
        <v>12</v>
      </c>
      <c r="S25" s="12">
        <f t="shared" si="0"/>
        <v>45</v>
      </c>
      <c r="T25" s="5"/>
    </row>
    <row r="26" spans="1:20" ht="30" x14ac:dyDescent="0.25">
      <c r="A26" s="5">
        <v>24</v>
      </c>
      <c r="B26" s="5" t="s">
        <v>637</v>
      </c>
      <c r="C26" s="6" t="s">
        <v>42</v>
      </c>
      <c r="D26" s="5" t="s">
        <v>43</v>
      </c>
      <c r="E26" s="6" t="s">
        <v>7</v>
      </c>
      <c r="F26" s="6" t="s">
        <v>21</v>
      </c>
      <c r="G26" s="5">
        <v>5</v>
      </c>
      <c r="H26" s="5">
        <v>2</v>
      </c>
      <c r="I26" s="5">
        <v>4</v>
      </c>
      <c r="J26" s="5">
        <v>4</v>
      </c>
      <c r="K26" s="5">
        <v>1</v>
      </c>
      <c r="L26" s="5">
        <v>0</v>
      </c>
      <c r="M26" s="5">
        <v>1</v>
      </c>
      <c r="N26" s="5">
        <v>4</v>
      </c>
      <c r="O26" s="5">
        <v>11</v>
      </c>
      <c r="P26" s="5">
        <v>8</v>
      </c>
      <c r="Q26" s="5">
        <v>0</v>
      </c>
      <c r="R26" s="5">
        <v>5</v>
      </c>
      <c r="S26" s="12">
        <f t="shared" si="0"/>
        <v>45</v>
      </c>
      <c r="T26" s="5"/>
    </row>
    <row r="27" spans="1:20" ht="30" x14ac:dyDescent="0.25">
      <c r="A27" s="5">
        <v>25</v>
      </c>
      <c r="B27" s="5" t="s">
        <v>782</v>
      </c>
      <c r="C27" s="6" t="s">
        <v>95</v>
      </c>
      <c r="D27" s="5" t="s">
        <v>96</v>
      </c>
      <c r="E27" s="6" t="s">
        <v>97</v>
      </c>
      <c r="F27" s="6" t="s">
        <v>98</v>
      </c>
      <c r="G27" s="5">
        <v>6</v>
      </c>
      <c r="H27" s="5">
        <v>4</v>
      </c>
      <c r="I27" s="5">
        <v>3</v>
      </c>
      <c r="J27" s="5">
        <v>4</v>
      </c>
      <c r="K27" s="5">
        <v>0</v>
      </c>
      <c r="L27" s="5">
        <v>1</v>
      </c>
      <c r="M27" s="5">
        <v>1</v>
      </c>
      <c r="N27" s="5">
        <v>3</v>
      </c>
      <c r="O27" s="5">
        <v>8</v>
      </c>
      <c r="P27" s="5">
        <v>7</v>
      </c>
      <c r="Q27" s="5">
        <v>2.5</v>
      </c>
      <c r="R27" s="5">
        <v>5</v>
      </c>
      <c r="S27" s="12">
        <f t="shared" si="0"/>
        <v>44.5</v>
      </c>
      <c r="T27" s="5"/>
    </row>
    <row r="28" spans="1:20" ht="30" x14ac:dyDescent="0.25">
      <c r="A28" s="5">
        <v>26</v>
      </c>
      <c r="B28" s="5" t="s">
        <v>627</v>
      </c>
      <c r="C28" s="6" t="s">
        <v>19</v>
      </c>
      <c r="D28" s="5" t="s">
        <v>20</v>
      </c>
      <c r="E28" s="6" t="s">
        <v>7</v>
      </c>
      <c r="F28" s="6" t="s">
        <v>21</v>
      </c>
      <c r="G28" s="5">
        <v>6</v>
      </c>
      <c r="H28" s="5">
        <v>1</v>
      </c>
      <c r="I28" s="5">
        <v>3</v>
      </c>
      <c r="J28" s="5">
        <v>1</v>
      </c>
      <c r="K28" s="5">
        <v>1</v>
      </c>
      <c r="L28" s="5">
        <v>3</v>
      </c>
      <c r="M28" s="5">
        <v>1</v>
      </c>
      <c r="N28" s="5">
        <v>2</v>
      </c>
      <c r="O28" s="5">
        <v>10</v>
      </c>
      <c r="P28" s="5">
        <v>6.5</v>
      </c>
      <c r="Q28" s="5">
        <v>4.5</v>
      </c>
      <c r="R28" s="5">
        <v>5</v>
      </c>
      <c r="S28" s="12">
        <f t="shared" si="0"/>
        <v>44</v>
      </c>
      <c r="T28" s="5"/>
    </row>
    <row r="29" spans="1:20" ht="30" x14ac:dyDescent="0.25">
      <c r="A29" s="5">
        <v>27</v>
      </c>
      <c r="B29" s="5" t="s">
        <v>640</v>
      </c>
      <c r="C29" s="6" t="s">
        <v>26</v>
      </c>
      <c r="D29" s="5" t="s">
        <v>27</v>
      </c>
      <c r="E29" s="6" t="s">
        <v>28</v>
      </c>
      <c r="F29" s="6" t="s">
        <v>29</v>
      </c>
      <c r="G29" s="5">
        <v>5</v>
      </c>
      <c r="H29" s="5">
        <v>2</v>
      </c>
      <c r="I29" s="5">
        <v>2</v>
      </c>
      <c r="J29" s="5">
        <v>4</v>
      </c>
      <c r="K29" s="5">
        <v>1</v>
      </c>
      <c r="L29" s="5">
        <v>3</v>
      </c>
      <c r="M29" s="5">
        <v>0</v>
      </c>
      <c r="N29" s="5">
        <v>2.5</v>
      </c>
      <c r="O29" s="5">
        <v>6.5</v>
      </c>
      <c r="P29" s="5">
        <v>8</v>
      </c>
      <c r="Q29" s="5">
        <v>4</v>
      </c>
      <c r="R29" s="5">
        <v>6</v>
      </c>
      <c r="S29" s="12">
        <f t="shared" si="0"/>
        <v>44</v>
      </c>
      <c r="T29" s="5"/>
    </row>
    <row r="30" spans="1:20" ht="30" x14ac:dyDescent="0.25">
      <c r="A30" s="5">
        <v>28</v>
      </c>
      <c r="B30" s="5" t="s">
        <v>797</v>
      </c>
      <c r="C30" s="6" t="s">
        <v>17</v>
      </c>
      <c r="D30" s="5" t="s">
        <v>18</v>
      </c>
      <c r="E30" s="6" t="s">
        <v>11</v>
      </c>
      <c r="F30" s="6" t="s">
        <v>12</v>
      </c>
      <c r="G30" s="5">
        <v>7.5</v>
      </c>
      <c r="H30" s="5">
        <v>2</v>
      </c>
      <c r="I30" s="5">
        <v>2</v>
      </c>
      <c r="J30" s="5">
        <v>3</v>
      </c>
      <c r="K30" s="5">
        <v>0</v>
      </c>
      <c r="L30" s="5">
        <v>1</v>
      </c>
      <c r="M30" s="5">
        <v>0</v>
      </c>
      <c r="N30" s="5">
        <v>4.5</v>
      </c>
      <c r="O30" s="5">
        <v>2.5</v>
      </c>
      <c r="P30" s="5">
        <v>5</v>
      </c>
      <c r="Q30" s="5">
        <v>7.5</v>
      </c>
      <c r="R30" s="5">
        <v>4</v>
      </c>
      <c r="S30" s="12">
        <f t="shared" si="0"/>
        <v>39</v>
      </c>
      <c r="T30" s="5"/>
    </row>
    <row r="31" spans="1:20" ht="30" x14ac:dyDescent="0.25">
      <c r="A31" s="5">
        <v>29</v>
      </c>
      <c r="B31" s="5" t="s">
        <v>785</v>
      </c>
      <c r="C31" s="6" t="s">
        <v>13</v>
      </c>
      <c r="D31" s="5" t="s">
        <v>14</v>
      </c>
      <c r="E31" s="6" t="s">
        <v>15</v>
      </c>
      <c r="F31" s="6" t="s">
        <v>16</v>
      </c>
      <c r="G31" s="5">
        <v>6</v>
      </c>
      <c r="H31" s="5">
        <v>1</v>
      </c>
      <c r="I31" s="5">
        <v>4</v>
      </c>
      <c r="J31" s="5">
        <v>4</v>
      </c>
      <c r="K31" s="5">
        <v>1</v>
      </c>
      <c r="L31" s="5">
        <v>1</v>
      </c>
      <c r="M31" s="5">
        <v>3</v>
      </c>
      <c r="N31" s="5">
        <v>4</v>
      </c>
      <c r="O31" s="5">
        <v>6.5</v>
      </c>
      <c r="P31" s="5">
        <v>5.5</v>
      </c>
      <c r="Q31" s="5">
        <v>2</v>
      </c>
      <c r="R31" s="5">
        <v>1</v>
      </c>
      <c r="S31" s="12">
        <f t="shared" si="0"/>
        <v>39</v>
      </c>
      <c r="T31" s="5"/>
    </row>
    <row r="32" spans="1:20" ht="30" x14ac:dyDescent="0.25">
      <c r="A32" s="5">
        <v>30</v>
      </c>
      <c r="B32" s="5" t="s">
        <v>626</v>
      </c>
      <c r="C32" s="6" t="s">
        <v>118</v>
      </c>
      <c r="D32" s="5" t="s">
        <v>80</v>
      </c>
      <c r="E32" s="6" t="s">
        <v>119</v>
      </c>
      <c r="F32" s="6" t="s">
        <v>120</v>
      </c>
      <c r="G32" s="5">
        <v>5</v>
      </c>
      <c r="H32" s="5">
        <v>4</v>
      </c>
      <c r="I32" s="5">
        <v>3</v>
      </c>
      <c r="J32" s="5">
        <v>3</v>
      </c>
      <c r="K32" s="5">
        <v>0</v>
      </c>
      <c r="L32" s="5">
        <v>0</v>
      </c>
      <c r="M32" s="5">
        <v>1</v>
      </c>
      <c r="N32" s="5">
        <v>4</v>
      </c>
      <c r="O32" s="5">
        <v>2</v>
      </c>
      <c r="P32" s="5">
        <v>7</v>
      </c>
      <c r="Q32" s="5">
        <v>0.5</v>
      </c>
      <c r="R32" s="5">
        <v>7</v>
      </c>
      <c r="S32" s="12">
        <f t="shared" si="0"/>
        <v>36.5</v>
      </c>
      <c r="T32" s="5"/>
    </row>
    <row r="33" spans="1:20" ht="30" x14ac:dyDescent="0.25">
      <c r="A33" s="5">
        <v>31</v>
      </c>
      <c r="B33" s="5" t="s">
        <v>636</v>
      </c>
      <c r="C33" s="6" t="s">
        <v>22</v>
      </c>
      <c r="D33" s="5" t="s">
        <v>23</v>
      </c>
      <c r="E33" s="6" t="s">
        <v>24</v>
      </c>
      <c r="F33" s="6" t="s">
        <v>25</v>
      </c>
      <c r="G33" s="5">
        <v>6</v>
      </c>
      <c r="H33" s="5">
        <v>0</v>
      </c>
      <c r="I33" s="5">
        <v>1</v>
      </c>
      <c r="J33" s="5">
        <v>2</v>
      </c>
      <c r="K33" s="5">
        <v>0</v>
      </c>
      <c r="L33" s="5">
        <v>0</v>
      </c>
      <c r="M33" s="5">
        <v>1</v>
      </c>
      <c r="N33" s="5">
        <v>3</v>
      </c>
      <c r="O33" s="5">
        <v>4</v>
      </c>
      <c r="P33" s="5">
        <v>3</v>
      </c>
      <c r="Q33" s="5">
        <v>6.5</v>
      </c>
      <c r="R33" s="5">
        <v>8</v>
      </c>
      <c r="S33" s="12">
        <f t="shared" si="0"/>
        <v>34.5</v>
      </c>
      <c r="T33" s="5"/>
    </row>
    <row r="34" spans="1:20" ht="30" x14ac:dyDescent="0.25">
      <c r="A34" s="5">
        <v>32</v>
      </c>
      <c r="B34" s="5" t="s">
        <v>569</v>
      </c>
      <c r="C34" s="6" t="s">
        <v>52</v>
      </c>
      <c r="D34" s="5" t="s">
        <v>53</v>
      </c>
      <c r="E34" s="6" t="s">
        <v>54</v>
      </c>
      <c r="F34" s="6" t="s">
        <v>55</v>
      </c>
      <c r="G34" s="5">
        <v>4</v>
      </c>
      <c r="H34" s="5">
        <v>2</v>
      </c>
      <c r="I34" s="5">
        <v>1</v>
      </c>
      <c r="J34" s="5">
        <v>4</v>
      </c>
      <c r="K34" s="5">
        <v>0</v>
      </c>
      <c r="L34" s="5">
        <v>1</v>
      </c>
      <c r="M34" s="5">
        <v>2</v>
      </c>
      <c r="N34" s="5">
        <v>4.5</v>
      </c>
      <c r="O34" s="5">
        <v>3.5</v>
      </c>
      <c r="P34" s="5">
        <v>5.5</v>
      </c>
      <c r="Q34" s="5">
        <v>0</v>
      </c>
      <c r="R34" s="5">
        <v>5</v>
      </c>
      <c r="S34" s="12">
        <f t="shared" si="0"/>
        <v>32.5</v>
      </c>
      <c r="T34" s="5"/>
    </row>
    <row r="35" spans="1:20" ht="30" x14ac:dyDescent="0.25">
      <c r="A35" s="5">
        <v>33</v>
      </c>
      <c r="B35" s="5" t="s">
        <v>629</v>
      </c>
      <c r="C35" s="6" t="s">
        <v>30</v>
      </c>
      <c r="D35" s="5" t="s">
        <v>31</v>
      </c>
      <c r="E35" s="6" t="s">
        <v>32</v>
      </c>
      <c r="F35" s="6" t="s">
        <v>33</v>
      </c>
      <c r="G35" s="5">
        <v>4</v>
      </c>
      <c r="H35" s="5">
        <v>0</v>
      </c>
      <c r="I35" s="5">
        <v>4</v>
      </c>
      <c r="J35" s="5">
        <v>4</v>
      </c>
      <c r="K35" s="5">
        <v>1</v>
      </c>
      <c r="L35" s="5">
        <v>0</v>
      </c>
      <c r="M35" s="5">
        <v>1</v>
      </c>
      <c r="N35" s="5">
        <v>4.5</v>
      </c>
      <c r="O35" s="5">
        <v>4.5</v>
      </c>
      <c r="P35" s="5">
        <v>3</v>
      </c>
      <c r="Q35" s="5">
        <v>1.5</v>
      </c>
      <c r="R35" s="5">
        <v>5</v>
      </c>
      <c r="S35" s="12">
        <f t="shared" si="0"/>
        <v>32.5</v>
      </c>
      <c r="T35" s="5"/>
    </row>
    <row r="36" spans="1:20" ht="30" x14ac:dyDescent="0.25">
      <c r="A36" s="5">
        <v>34</v>
      </c>
      <c r="B36" s="5" t="s">
        <v>628</v>
      </c>
      <c r="C36" s="6" t="s">
        <v>44</v>
      </c>
      <c r="D36" s="5" t="s">
        <v>45</v>
      </c>
      <c r="E36" s="6" t="s">
        <v>46</v>
      </c>
      <c r="F36" s="6" t="s">
        <v>47</v>
      </c>
      <c r="G36" s="5">
        <v>5</v>
      </c>
      <c r="H36" s="5">
        <v>1</v>
      </c>
      <c r="I36" s="5">
        <v>3</v>
      </c>
      <c r="J36" s="5">
        <v>3</v>
      </c>
      <c r="K36" s="5">
        <v>1</v>
      </c>
      <c r="L36" s="5">
        <v>2</v>
      </c>
      <c r="M36" s="5">
        <v>1</v>
      </c>
      <c r="N36" s="5">
        <v>0</v>
      </c>
      <c r="O36" s="5">
        <v>3</v>
      </c>
      <c r="P36" s="5">
        <v>6</v>
      </c>
      <c r="Q36" s="5">
        <v>2</v>
      </c>
      <c r="R36" s="5">
        <v>2</v>
      </c>
      <c r="S36" s="12">
        <f t="shared" si="0"/>
        <v>29</v>
      </c>
      <c r="T36" s="5"/>
    </row>
    <row r="37" spans="1:20" ht="30" x14ac:dyDescent="0.25">
      <c r="A37" s="5">
        <v>35</v>
      </c>
      <c r="B37" s="5" t="s">
        <v>570</v>
      </c>
      <c r="C37" s="6" t="s">
        <v>584</v>
      </c>
      <c r="D37" s="5"/>
      <c r="E37" s="6" t="s">
        <v>46</v>
      </c>
      <c r="F37" s="6" t="s">
        <v>47</v>
      </c>
      <c r="G37" s="5">
        <v>4</v>
      </c>
      <c r="H37" s="5">
        <v>4</v>
      </c>
      <c r="I37" s="5">
        <v>4</v>
      </c>
      <c r="J37" s="5">
        <v>2</v>
      </c>
      <c r="K37" s="5">
        <v>1</v>
      </c>
      <c r="L37" s="5">
        <v>1</v>
      </c>
      <c r="M37" s="5">
        <v>1</v>
      </c>
      <c r="N37" s="5">
        <v>0.5</v>
      </c>
      <c r="O37" s="5">
        <v>0.5</v>
      </c>
      <c r="P37" s="5">
        <v>6</v>
      </c>
      <c r="Q37" s="5">
        <v>0</v>
      </c>
      <c r="R37" s="5">
        <v>2</v>
      </c>
      <c r="S37" s="12">
        <f t="shared" si="0"/>
        <v>26</v>
      </c>
      <c r="T37" s="5"/>
    </row>
    <row r="38" spans="1:20" ht="30" x14ac:dyDescent="0.25">
      <c r="A38" s="5">
        <v>36</v>
      </c>
      <c r="B38" s="9" t="s">
        <v>818</v>
      </c>
      <c r="C38" s="6" t="s">
        <v>251</v>
      </c>
      <c r="D38" s="5" t="s">
        <v>252</v>
      </c>
      <c r="E38" s="6" t="s">
        <v>253</v>
      </c>
      <c r="F38" s="6" t="s">
        <v>254</v>
      </c>
      <c r="G38" s="6">
        <v>2</v>
      </c>
      <c r="H38" s="6">
        <v>0</v>
      </c>
      <c r="I38" s="6">
        <v>4</v>
      </c>
      <c r="J38" s="6">
        <v>2</v>
      </c>
      <c r="K38" s="6">
        <v>0</v>
      </c>
      <c r="L38" s="6">
        <v>0</v>
      </c>
      <c r="M38" s="6">
        <v>0</v>
      </c>
      <c r="N38" s="6">
        <v>0</v>
      </c>
      <c r="O38" s="6">
        <v>2.5</v>
      </c>
      <c r="P38" s="6">
        <v>6.5</v>
      </c>
      <c r="Q38" s="6">
        <v>0.5</v>
      </c>
      <c r="R38" s="6">
        <v>2</v>
      </c>
      <c r="S38" s="15">
        <f t="shared" si="0"/>
        <v>19.5</v>
      </c>
      <c r="T38" s="5"/>
    </row>
    <row r="39" spans="1:20" ht="30" x14ac:dyDescent="0.25">
      <c r="A39" s="5">
        <v>37</v>
      </c>
      <c r="B39" s="5" t="s">
        <v>568</v>
      </c>
      <c r="C39" s="6" t="s">
        <v>111</v>
      </c>
      <c r="D39" s="5" t="s">
        <v>112</v>
      </c>
      <c r="E39" s="6" t="s">
        <v>113</v>
      </c>
      <c r="F39" s="6" t="s">
        <v>114</v>
      </c>
      <c r="G39" s="5">
        <v>4</v>
      </c>
      <c r="H39" s="5">
        <v>1</v>
      </c>
      <c r="I39" s="5">
        <v>0</v>
      </c>
      <c r="J39" s="5">
        <v>2</v>
      </c>
      <c r="K39" s="5">
        <v>1</v>
      </c>
      <c r="L39" s="5">
        <v>1</v>
      </c>
      <c r="M39" s="5">
        <v>1</v>
      </c>
      <c r="N39" s="5">
        <v>0</v>
      </c>
      <c r="O39" s="5">
        <v>1</v>
      </c>
      <c r="P39" s="5">
        <v>7.5</v>
      </c>
      <c r="Q39" s="5">
        <v>0</v>
      </c>
      <c r="R39" s="5">
        <v>0</v>
      </c>
      <c r="S39" s="12">
        <f t="shared" si="0"/>
        <v>18.5</v>
      </c>
      <c r="T39" s="5"/>
    </row>
    <row r="40" spans="1:20" ht="30" x14ac:dyDescent="0.25">
      <c r="A40" s="5">
        <v>38</v>
      </c>
      <c r="B40" s="5" t="s">
        <v>625</v>
      </c>
      <c r="C40" s="6" t="s">
        <v>565</v>
      </c>
      <c r="D40" s="7">
        <v>37421</v>
      </c>
      <c r="E40" s="6" t="s">
        <v>32</v>
      </c>
      <c r="F40" s="6" t="s">
        <v>33</v>
      </c>
      <c r="G40" s="5">
        <v>2</v>
      </c>
      <c r="H40" s="5">
        <v>3</v>
      </c>
      <c r="I40" s="5">
        <v>2</v>
      </c>
      <c r="J40" s="5">
        <v>3</v>
      </c>
      <c r="K40" s="5">
        <v>1</v>
      </c>
      <c r="L40" s="5">
        <v>1</v>
      </c>
      <c r="M40" s="5">
        <v>0</v>
      </c>
      <c r="N40" s="5">
        <v>0</v>
      </c>
      <c r="O40" s="5">
        <v>3</v>
      </c>
      <c r="P40" s="5">
        <v>2</v>
      </c>
      <c r="Q40" s="5">
        <v>0</v>
      </c>
      <c r="R40" s="5">
        <v>0</v>
      </c>
      <c r="S40" s="12">
        <f t="shared" si="0"/>
        <v>17</v>
      </c>
      <c r="T40" s="5"/>
    </row>
    <row r="41" spans="1:20" x14ac:dyDescent="0.25">
      <c r="C41" s="25" t="s">
        <v>822</v>
      </c>
      <c r="D41" s="24" t="s">
        <v>823</v>
      </c>
    </row>
    <row r="42" spans="1:20" x14ac:dyDescent="0.25">
      <c r="C42" s="25" t="s">
        <v>814</v>
      </c>
      <c r="D42" s="19" t="s">
        <v>813</v>
      </c>
    </row>
    <row r="43" spans="1:20" x14ac:dyDescent="0.25">
      <c r="C43" s="25" t="s">
        <v>833</v>
      </c>
      <c r="D43" s="24" t="s">
        <v>827</v>
      </c>
    </row>
    <row r="44" spans="1:20" x14ac:dyDescent="0.25">
      <c r="C44" s="25" t="s">
        <v>824</v>
      </c>
      <c r="D44" s="19" t="s">
        <v>825</v>
      </c>
    </row>
    <row r="45" spans="1:20" x14ac:dyDescent="0.25">
      <c r="C45" s="25"/>
      <c r="D45" s="19"/>
    </row>
    <row r="46" spans="1:20" x14ac:dyDescent="0.25">
      <c r="D46" s="19"/>
    </row>
    <row r="47" spans="1:20" x14ac:dyDescent="0.25">
      <c r="D47" s="19"/>
    </row>
    <row r="48" spans="1:20" x14ac:dyDescent="0.25">
      <c r="D48" s="19"/>
    </row>
    <row r="49" spans="4:4" x14ac:dyDescent="0.25">
      <c r="D49" s="19"/>
    </row>
    <row r="50" spans="4:4" x14ac:dyDescent="0.25">
      <c r="D50" s="19"/>
    </row>
    <row r="51" spans="4:4" x14ac:dyDescent="0.25">
      <c r="D51" s="19"/>
    </row>
    <row r="52" spans="4:4" x14ac:dyDescent="0.25">
      <c r="D52" s="19"/>
    </row>
    <row r="53" spans="4:4" x14ac:dyDescent="0.25">
      <c r="D53" s="19"/>
    </row>
    <row r="54" spans="4:4" x14ac:dyDescent="0.25">
      <c r="D54" s="19"/>
    </row>
  </sheetData>
  <sortState ref="A3:V40">
    <sortCondition descending="1" ref="S3:S40"/>
  </sortState>
  <mergeCells count="1">
    <mergeCell ref="A1:T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8" fitToHeight="0" orientation="landscape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Ð¡Ð¿Ð¸ÑÐ¾Ðº ÑƒÑ‡Ð½Ñ–Ð² Ð½Ð° ÑƒÑ‡Ð°ÑÑ‚ÑŒ Ð² II ÐµÑ‚Ð°Ð¿Ñ– Ð¾Ð»Ñ–Ð¼Ð¿Ñ–Ð°Ð´Ð¸ Ð· Ð¿Ñ€ÐµÐ´Ð¼ÐµÑ‚Ñƒ \" Ð†ÑÑ‚Ð¾Ñ€Ñ–Ñ\" Ð½Ð° 2018-2019 Ð½.Ñ€. ÑÑ‚Ð°Ð½Ð¾Ð¼ Ð½Ð° 11.12.2018Ñ€.</dc:title>
  <dc:creator>Unknown Creator</dc:creator>
  <cp:lastModifiedBy>rtka</cp:lastModifiedBy>
  <cp:lastPrinted>2018-12-15T17:05:50Z</cp:lastPrinted>
  <dcterms:created xsi:type="dcterms:W3CDTF">2018-12-11T15:45:06Z</dcterms:created>
  <dcterms:modified xsi:type="dcterms:W3CDTF">2018-12-20T14:49:12Z</dcterms:modified>
</cp:coreProperties>
</file>